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<sst xmlns="http://schemas.openxmlformats.org/spreadsheetml/2006/main" count="104" uniqueCount="80">
  <si>
    <t>Užimta vieta</t>
  </si>
  <si>
    <t>Mokykla</t>
  </si>
  <si>
    <t>D.S.V.</t>
  </si>
  <si>
    <t>Krepšinis 3x3</t>
  </si>
  <si>
    <t>Kvadratas</t>
  </si>
  <si>
    <t>Lengvoji atletika</t>
  </si>
  <si>
    <t>TAŠKAI</t>
  </si>
  <si>
    <t>M</t>
  </si>
  <si>
    <t>B</t>
  </si>
  <si>
    <t>Biržų r.</t>
  </si>
  <si>
    <t>Jonavos r.</t>
  </si>
  <si>
    <t>Joniškio r.</t>
  </si>
  <si>
    <t>Jurbarko r.</t>
  </si>
  <si>
    <t>Klaipėdos r.</t>
  </si>
  <si>
    <t>Marijampolės sav.</t>
  </si>
  <si>
    <t>Pasvalio r.</t>
  </si>
  <si>
    <t>Plungės r.</t>
  </si>
  <si>
    <t>Prienų r.</t>
  </si>
  <si>
    <t>Išlaužo pagr. m-kla</t>
  </si>
  <si>
    <t>Radviliškio r.</t>
  </si>
  <si>
    <t>Raseinių r.</t>
  </si>
  <si>
    <t>Šiaulių r.</t>
  </si>
  <si>
    <t>Šilutės r.</t>
  </si>
  <si>
    <t>Trakų r.</t>
  </si>
  <si>
    <t>Tinklinis</t>
  </si>
  <si>
    <t>Futbolas 5x5</t>
  </si>
  <si>
    <t>Pakuonio pagr. m-kla</t>
  </si>
  <si>
    <t>Kelmės r.</t>
  </si>
  <si>
    <t>Ukmergės r.</t>
  </si>
  <si>
    <t>Vidiškių pagr. m-kla</t>
  </si>
  <si>
    <t>Panevėžio r.</t>
  </si>
  <si>
    <t>Elvyravos pagr. m-kla</t>
  </si>
  <si>
    <t>Zarasų r.</t>
  </si>
  <si>
    <t>Kretingos r.</t>
  </si>
  <si>
    <t>Klausučių Stasio Santvaro pagr. m-kla</t>
  </si>
  <si>
    <t>Šaškės</t>
  </si>
  <si>
    <t>Akmenės r.</t>
  </si>
  <si>
    <t>Vėžaičių pagr. m-kla</t>
  </si>
  <si>
    <t>Kalvarijų sav.</t>
  </si>
  <si>
    <t>Kūlupėnų Motiejaus Valančiaus pagr. m-kla</t>
  </si>
  <si>
    <t>Jungėnų pagr. m-kla</t>
  </si>
  <si>
    <t>Baisogalos mokykla-darželis</t>
  </si>
  <si>
    <t>Dembavos proginaz.</t>
  </si>
  <si>
    <t>Kruopių pagr. m-kla</t>
  </si>
  <si>
    <t>Ruklos Jono Stanislausko mokykla-daugiafunkcinis centras</t>
  </si>
  <si>
    <t>Saugų Jurgio Mikšo pagr. m-kla</t>
  </si>
  <si>
    <t>Plikių Ievos Labutytės pagr. m-kla</t>
  </si>
  <si>
    <t>Elektrėnų sav.</t>
  </si>
  <si>
    <t>Kietaviškių pagr. m-kla</t>
  </si>
  <si>
    <t>Kaišiadorių r.</t>
  </si>
  <si>
    <t>Saločių A. Poškaus pagr. m-kla</t>
  </si>
  <si>
    <t>Šimkaičių Jono Žemaičių pagr. m-kla</t>
  </si>
  <si>
    <t>Kauno r.</t>
  </si>
  <si>
    <t>Kartenos mokykla-daugiafunkcinis centras</t>
  </si>
  <si>
    <t>Bukonių  mokykla-daugiafunkcis centras</t>
  </si>
  <si>
    <t>Ringaudų prad. m-kla</t>
  </si>
  <si>
    <t>Kulautuvos pagr. m-kla</t>
  </si>
  <si>
    <t>Usėnų pagr. m-kla</t>
  </si>
  <si>
    <t>Kretingalės pagr. m-kla</t>
  </si>
  <si>
    <t>Skirsnemunės Juozo Baltrušaičio pagr. m-kla</t>
  </si>
  <si>
    <t>Juknaičių pagr. m-kla</t>
  </si>
  <si>
    <t>pagr. m-kla</t>
  </si>
  <si>
    <t>Dubysos Aukštupio m-kla</t>
  </si>
  <si>
    <t>Liepijų m-kla</t>
  </si>
  <si>
    <t>Aušros pagr. m-kla Papilio pagrindinio ugdymo skyrius</t>
  </si>
  <si>
    <t>Mokolų progimnazija</t>
  </si>
  <si>
    <t>Ginkūnų Sofijos ir Vladimiro Zubovų  progimnaz.</t>
  </si>
  <si>
    <t>2023 - 2024 m. m. Lietuvos mokyklų žaidynių kaimo vietovių progimnazijų, pagrindinių mokyklų sporto šakų varžybų rezultatų suvestinė                                                                                       Į bendrąją kompleksinę įskaitą skaičiuojami geriausiai pasirodžiusių 8 komandų iškovoti taškai</t>
  </si>
  <si>
    <t>2013 m. gim. ir j.</t>
  </si>
  <si>
    <t>2011 m. gim. ir j.</t>
  </si>
  <si>
    <t>Svalios progimnaz. Krinčino skyrius</t>
  </si>
  <si>
    <t>Antazavės Juozo Gruodžio pagr, m-kla</t>
  </si>
  <si>
    <t>Kruonio pagr. m-kla</t>
  </si>
  <si>
    <t>Zapyškio pagr. m-kla</t>
  </si>
  <si>
    <t>Meškuičių m-kla</t>
  </si>
  <si>
    <t>Onuškio Donato Malinausko pagr. m-kla</t>
  </si>
  <si>
    <t>Vilniaus r.</t>
  </si>
  <si>
    <t>Pakenės Česlovo Milašo pagr. M-kla</t>
  </si>
  <si>
    <t>Kalvos Abraomo Kulviečio m-kla</t>
  </si>
  <si>
    <t>Betygalos Maironio pagrindinė mokykla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</si>
</sst>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[$-427]yyyy\ &quot;m.&quot;\ mmmm\ d\ &quot;d.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82" fontId="1" fillId="33" borderId="13" xfId="0" applyNumberFormat="1" applyFont="1" applyFill="1" applyBorder="1" applyAlignment="1">
      <alignment horizontal="center"/>
    </xf>
    <xf numFmtId="182" fontId="1" fillId="33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82" fontId="1" fillId="34" borderId="13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2" xfId="0" applyFill="1" applyBorder="1" applyAlignment="1">
      <alignment horizontal="center"/>
    </xf>
    <xf numFmtId="0" fontId="0" fillId="35" borderId="0" xfId="0" applyFill="1" applyAlignment="1">
      <alignment/>
    </xf>
    <xf numFmtId="182" fontId="1" fillId="34" borderId="13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82" fontId="3" fillId="0" borderId="37" xfId="0" applyNumberFormat="1" applyFont="1" applyBorder="1" applyAlignment="1">
      <alignment horizontal="center" vertical="center" wrapText="1" shrinkToFit="1"/>
    </xf>
    <xf numFmtId="182" fontId="3" fillId="0" borderId="38" xfId="0" applyNumberFormat="1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82" fontId="1" fillId="33" borderId="12" xfId="0" applyNumberFormat="1" applyFont="1" applyFill="1" applyBorder="1" applyAlignment="1">
      <alignment horizontal="center"/>
    </xf>
    <xf numFmtId="182" fontId="1" fillId="34" borderId="13" xfId="0" applyNumberFormat="1" applyFont="1" applyFill="1" applyBorder="1" applyAlignment="1">
      <alignment horizontal="center" vertical="center"/>
    </xf>
    <xf numFmtId="182" fontId="1" fillId="34" borderId="12" xfId="0" applyNumberFormat="1" applyFont="1" applyFill="1" applyBorder="1" applyAlignment="1">
      <alignment horizontal="center"/>
    </xf>
    <xf numFmtId="182" fontId="1" fillId="33" borderId="3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160" zoomScaleNormal="160" zoomScalePageLayoutView="0" workbookViewId="0" topLeftCell="A1">
      <selection activeCell="A1" sqref="A1:A3"/>
    </sheetView>
  </sheetViews>
  <sheetFormatPr defaultColWidth="9.140625" defaultRowHeight="12.75"/>
  <cols>
    <col min="1" max="1" width="7.28125" style="0" customWidth="1"/>
    <col min="2" max="2" width="17.421875" style="0" customWidth="1"/>
    <col min="3" max="3" width="56.00390625" style="0" customWidth="1"/>
    <col min="4" max="4" width="7.28125" style="0" customWidth="1"/>
    <col min="5" max="5" width="8.00390625" style="0" customWidth="1"/>
    <col min="6" max="8" width="5.7109375" style="0" customWidth="1"/>
    <col min="9" max="9" width="6.57421875" style="0" customWidth="1"/>
    <col min="10" max="11" width="7.00390625" style="0" customWidth="1"/>
    <col min="12" max="16" width="5.7109375" style="0" customWidth="1"/>
    <col min="17" max="17" width="7.140625" style="0" customWidth="1"/>
  </cols>
  <sheetData>
    <row r="1" spans="1:17" ht="12.75" customHeight="1">
      <c r="A1" s="34"/>
      <c r="B1" s="45" t="s">
        <v>67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8"/>
    </row>
    <row r="2" spans="1:17" ht="12.75" customHeight="1">
      <c r="A2" s="3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8"/>
    </row>
    <row r="3" spans="1:17" ht="22.5" customHeight="1" thickBot="1">
      <c r="A3" s="3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9"/>
    </row>
    <row r="4" spans="1:17" ht="12.75" customHeight="1" thickBot="1">
      <c r="A4" s="36" t="s">
        <v>0</v>
      </c>
      <c r="B4" s="39" t="s">
        <v>1</v>
      </c>
      <c r="C4" s="40"/>
      <c r="D4" s="26" t="s">
        <v>2</v>
      </c>
      <c r="E4" s="50" t="s">
        <v>25</v>
      </c>
      <c r="F4" s="51"/>
      <c r="G4" s="56" t="s">
        <v>3</v>
      </c>
      <c r="H4" s="57"/>
      <c r="I4" s="60" t="s">
        <v>4</v>
      </c>
      <c r="J4" s="61"/>
      <c r="K4" s="62"/>
      <c r="L4" s="63" t="s">
        <v>5</v>
      </c>
      <c r="M4" s="64"/>
      <c r="N4" s="47" t="s">
        <v>35</v>
      </c>
      <c r="O4" s="50" t="s">
        <v>24</v>
      </c>
      <c r="P4" s="51"/>
      <c r="Q4" s="73" t="s">
        <v>6</v>
      </c>
    </row>
    <row r="5" spans="1:17" ht="12.75" customHeight="1">
      <c r="A5" s="37"/>
      <c r="B5" s="41"/>
      <c r="C5" s="42"/>
      <c r="D5" s="47" t="s">
        <v>68</v>
      </c>
      <c r="E5" s="52"/>
      <c r="F5" s="53"/>
      <c r="G5" s="58"/>
      <c r="H5" s="59"/>
      <c r="I5" s="69" t="s">
        <v>68</v>
      </c>
      <c r="J5" s="71" t="s">
        <v>69</v>
      </c>
      <c r="K5" s="53"/>
      <c r="L5" s="65"/>
      <c r="M5" s="66"/>
      <c r="N5" s="48"/>
      <c r="O5" s="52"/>
      <c r="P5" s="53"/>
      <c r="Q5" s="74"/>
    </row>
    <row r="6" spans="1:17" ht="13.5" customHeight="1">
      <c r="A6" s="37"/>
      <c r="B6" s="41"/>
      <c r="C6" s="42"/>
      <c r="D6" s="48"/>
      <c r="E6" s="54"/>
      <c r="F6" s="55"/>
      <c r="G6" s="58"/>
      <c r="H6" s="59"/>
      <c r="I6" s="69"/>
      <c r="J6" s="72"/>
      <c r="K6" s="55"/>
      <c r="L6" s="67"/>
      <c r="M6" s="68"/>
      <c r="N6" s="48"/>
      <c r="O6" s="54"/>
      <c r="P6" s="55"/>
      <c r="Q6" s="74"/>
    </row>
    <row r="7" spans="1:17" ht="18.75" customHeight="1" thickBot="1">
      <c r="A7" s="38"/>
      <c r="B7" s="43"/>
      <c r="C7" s="44"/>
      <c r="D7" s="49"/>
      <c r="E7" s="27" t="s">
        <v>7</v>
      </c>
      <c r="F7" s="28" t="s">
        <v>8</v>
      </c>
      <c r="G7" s="29" t="s">
        <v>7</v>
      </c>
      <c r="H7" s="2" t="s">
        <v>8</v>
      </c>
      <c r="I7" s="70"/>
      <c r="J7" s="1" t="s">
        <v>7</v>
      </c>
      <c r="K7" s="2" t="s">
        <v>8</v>
      </c>
      <c r="L7" s="30" t="s">
        <v>7</v>
      </c>
      <c r="M7" s="2" t="s">
        <v>8</v>
      </c>
      <c r="N7" s="49"/>
      <c r="O7" s="31" t="s">
        <v>7</v>
      </c>
      <c r="P7" s="32" t="s">
        <v>8</v>
      </c>
      <c r="Q7" s="74"/>
    </row>
    <row r="8" spans="1:17" ht="15" customHeight="1">
      <c r="A8" s="7"/>
      <c r="B8" s="9" t="s">
        <v>11</v>
      </c>
      <c r="C8" s="9" t="s">
        <v>61</v>
      </c>
      <c r="D8" s="25">
        <v>43.5</v>
      </c>
      <c r="E8" s="20">
        <v>72.5</v>
      </c>
      <c r="F8" s="20">
        <v>69.5</v>
      </c>
      <c r="G8" s="20">
        <v>66.5</v>
      </c>
      <c r="H8" s="20">
        <v>70.5</v>
      </c>
      <c r="I8" s="20">
        <v>83</v>
      </c>
      <c r="J8" s="20">
        <v>84</v>
      </c>
      <c r="K8" s="20">
        <v>85</v>
      </c>
      <c r="L8" s="20"/>
      <c r="M8" s="20"/>
      <c r="N8" s="20">
        <v>92</v>
      </c>
      <c r="O8" s="20">
        <v>42</v>
      </c>
      <c r="P8" s="20">
        <v>70</v>
      </c>
      <c r="Q8" s="79">
        <f>SUM(D8:P8)</f>
        <v>778.5</v>
      </c>
    </row>
    <row r="9" spans="1:17" ht="15" customHeight="1">
      <c r="A9" s="7"/>
      <c r="B9" s="17" t="s">
        <v>21</v>
      </c>
      <c r="C9" s="17" t="s">
        <v>66</v>
      </c>
      <c r="D9" s="23"/>
      <c r="E9" s="21"/>
      <c r="F9" s="21">
        <v>77.5</v>
      </c>
      <c r="G9" s="21">
        <v>108.5</v>
      </c>
      <c r="H9" s="21"/>
      <c r="I9" s="21"/>
      <c r="J9" s="21">
        <v>84</v>
      </c>
      <c r="K9" s="21"/>
      <c r="L9" s="21"/>
      <c r="M9" s="21"/>
      <c r="N9" s="21">
        <v>120</v>
      </c>
      <c r="O9" s="21"/>
      <c r="P9" s="21"/>
      <c r="Q9" s="81">
        <f>SUM(D9:P9)</f>
        <v>390</v>
      </c>
    </row>
    <row r="10" spans="1:17" ht="15" customHeight="1">
      <c r="A10" s="7"/>
      <c r="B10" s="9" t="s">
        <v>13</v>
      </c>
      <c r="C10" s="9" t="s">
        <v>46</v>
      </c>
      <c r="D10" s="23"/>
      <c r="E10" s="20">
        <v>72.5</v>
      </c>
      <c r="F10" s="20">
        <v>73.5</v>
      </c>
      <c r="G10" s="20">
        <v>118.5</v>
      </c>
      <c r="H10" s="20"/>
      <c r="I10" s="20"/>
      <c r="J10" s="20">
        <v>47</v>
      </c>
      <c r="K10" s="20"/>
      <c r="L10" s="20"/>
      <c r="M10" s="20"/>
      <c r="N10" s="20"/>
      <c r="O10" s="20">
        <v>42</v>
      </c>
      <c r="P10" s="20"/>
      <c r="Q10" s="79">
        <f>SUM(D10:P10)</f>
        <v>353.5</v>
      </c>
    </row>
    <row r="11" spans="1:17" ht="15" customHeight="1">
      <c r="A11" s="7"/>
      <c r="B11" s="9" t="s">
        <v>10</v>
      </c>
      <c r="C11" s="9" t="s">
        <v>44</v>
      </c>
      <c r="D11" s="3">
        <v>43.5</v>
      </c>
      <c r="E11" s="20">
        <v>100.5</v>
      </c>
      <c r="F11" s="20">
        <v>73.5</v>
      </c>
      <c r="G11" s="20"/>
      <c r="H11" s="20"/>
      <c r="I11" s="20"/>
      <c r="J11" s="20">
        <v>47</v>
      </c>
      <c r="K11" s="20">
        <v>47</v>
      </c>
      <c r="L11" s="20"/>
      <c r="M11" s="20"/>
      <c r="N11" s="20"/>
      <c r="O11" s="20"/>
      <c r="P11" s="20"/>
      <c r="Q11" s="79">
        <f>SUM(D11:P11)</f>
        <v>311.5</v>
      </c>
    </row>
    <row r="12" spans="1:17" s="8" customFormat="1" ht="12.75">
      <c r="A12" s="7"/>
      <c r="B12" s="9" t="s">
        <v>17</v>
      </c>
      <c r="C12" s="9" t="s">
        <v>18</v>
      </c>
      <c r="D12" s="3"/>
      <c r="E12" s="20"/>
      <c r="F12" s="20"/>
      <c r="G12" s="20"/>
      <c r="H12" s="20"/>
      <c r="I12" s="20">
        <v>107</v>
      </c>
      <c r="J12" s="20"/>
      <c r="K12" s="20">
        <v>85</v>
      </c>
      <c r="L12" s="20"/>
      <c r="M12" s="20"/>
      <c r="N12" s="20"/>
      <c r="O12" s="20">
        <v>42</v>
      </c>
      <c r="P12" s="20">
        <v>43</v>
      </c>
      <c r="Q12" s="82">
        <f>SUM(D12:P12)</f>
        <v>277</v>
      </c>
    </row>
    <row r="13" spans="1:17" s="8" customFormat="1" ht="12.75">
      <c r="A13" s="7"/>
      <c r="B13" s="3" t="s">
        <v>14</v>
      </c>
      <c r="C13" s="3" t="s">
        <v>65</v>
      </c>
      <c r="D13" s="3">
        <v>76.5</v>
      </c>
      <c r="E13" s="22"/>
      <c r="F13" s="22">
        <v>69.5</v>
      </c>
      <c r="G13" s="22"/>
      <c r="H13" s="22"/>
      <c r="I13" s="22">
        <v>45</v>
      </c>
      <c r="J13" s="22"/>
      <c r="K13" s="22">
        <v>47</v>
      </c>
      <c r="L13" s="22"/>
      <c r="M13" s="22"/>
      <c r="N13" s="22"/>
      <c r="O13" s="22"/>
      <c r="P13" s="22"/>
      <c r="Q13" s="4">
        <f>SUM(D13:P13)</f>
        <v>238</v>
      </c>
    </row>
    <row r="14" spans="1:17" s="13" customFormat="1" ht="12.75">
      <c r="A14" s="11"/>
      <c r="B14" s="3" t="s">
        <v>22</v>
      </c>
      <c r="C14" s="3" t="s">
        <v>60</v>
      </c>
      <c r="D14" s="3">
        <v>134.5</v>
      </c>
      <c r="E14" s="22"/>
      <c r="F14" s="22"/>
      <c r="G14" s="22"/>
      <c r="H14" s="22"/>
      <c r="I14" s="22">
        <v>46</v>
      </c>
      <c r="J14" s="22"/>
      <c r="K14" s="22">
        <v>48</v>
      </c>
      <c r="L14" s="22"/>
      <c r="M14" s="22"/>
      <c r="N14" s="22"/>
      <c r="O14" s="78"/>
      <c r="P14" s="22"/>
      <c r="Q14" s="5">
        <f>SUM(D14:P14)</f>
        <v>228.5</v>
      </c>
    </row>
    <row r="15" spans="1:17" s="13" customFormat="1" ht="12.75">
      <c r="A15" s="14"/>
      <c r="B15" s="3" t="s">
        <v>33</v>
      </c>
      <c r="C15" s="3" t="s">
        <v>53</v>
      </c>
      <c r="D15" s="3"/>
      <c r="E15" s="22">
        <v>76.5</v>
      </c>
      <c r="F15" s="22"/>
      <c r="G15" s="22"/>
      <c r="H15" s="22"/>
      <c r="I15" s="22">
        <v>46</v>
      </c>
      <c r="J15" s="22">
        <v>46</v>
      </c>
      <c r="K15" s="22"/>
      <c r="L15" s="22"/>
      <c r="M15" s="22"/>
      <c r="N15" s="22"/>
      <c r="O15" s="22"/>
      <c r="P15" s="22"/>
      <c r="Q15" s="4">
        <f>SUM(D15:P15)</f>
        <v>168.5</v>
      </c>
    </row>
    <row r="16" spans="1:17" s="15" customFormat="1" ht="12.75">
      <c r="A16" s="14"/>
      <c r="B16" s="3" t="s">
        <v>16</v>
      </c>
      <c r="C16" s="3" t="s">
        <v>63</v>
      </c>
      <c r="D16" s="23">
        <v>43.5</v>
      </c>
      <c r="E16" s="22">
        <v>38.5</v>
      </c>
      <c r="F16" s="22">
        <v>38.5</v>
      </c>
      <c r="G16" s="22"/>
      <c r="H16" s="22"/>
      <c r="I16" s="22"/>
      <c r="J16" s="22"/>
      <c r="K16" s="22">
        <v>48</v>
      </c>
      <c r="L16" s="22"/>
      <c r="M16" s="22"/>
      <c r="N16" s="22"/>
      <c r="O16" s="22"/>
      <c r="P16" s="22"/>
      <c r="Q16" s="5">
        <f>SUM(D16:P16)</f>
        <v>168.5</v>
      </c>
    </row>
    <row r="17" spans="1:17" s="15" customFormat="1" ht="12.75">
      <c r="A17" s="14"/>
      <c r="B17" s="3" t="s">
        <v>19</v>
      </c>
      <c r="C17" s="3" t="s">
        <v>41</v>
      </c>
      <c r="D17" s="23">
        <v>114.5</v>
      </c>
      <c r="E17" s="22"/>
      <c r="F17" s="22"/>
      <c r="G17" s="22"/>
      <c r="H17" s="20"/>
      <c r="I17" s="22">
        <v>46</v>
      </c>
      <c r="J17" s="22"/>
      <c r="K17" s="22"/>
      <c r="L17" s="22"/>
      <c r="M17" s="22"/>
      <c r="N17" s="22"/>
      <c r="O17" s="22"/>
      <c r="P17" s="22"/>
      <c r="Q17" s="5">
        <f>SUM(D17:P17)</f>
        <v>160.5</v>
      </c>
    </row>
    <row r="18" spans="1:17" s="13" customFormat="1" ht="12.75">
      <c r="A18" s="11"/>
      <c r="B18" s="3" t="s">
        <v>22</v>
      </c>
      <c r="C18" s="3" t="s">
        <v>45</v>
      </c>
      <c r="D18" s="3"/>
      <c r="E18" s="22">
        <v>38.5</v>
      </c>
      <c r="F18" s="22">
        <v>73.5</v>
      </c>
      <c r="G18" s="22"/>
      <c r="H18" s="20"/>
      <c r="I18" s="22"/>
      <c r="J18" s="22">
        <v>46</v>
      </c>
      <c r="K18" s="22"/>
      <c r="L18" s="22"/>
      <c r="M18" s="22"/>
      <c r="N18" s="22"/>
      <c r="O18" s="22"/>
      <c r="P18" s="22"/>
      <c r="Q18" s="5">
        <f>SUM(D18:P18)</f>
        <v>158</v>
      </c>
    </row>
    <row r="19" spans="1:17" s="8" customFormat="1" ht="12.75">
      <c r="A19" s="7"/>
      <c r="B19" s="3" t="s">
        <v>12</v>
      </c>
      <c r="C19" s="3" t="s">
        <v>34</v>
      </c>
      <c r="D19" s="23"/>
      <c r="E19" s="22">
        <v>68.5</v>
      </c>
      <c r="F19" s="22">
        <v>77.5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">
        <f>SUM(D19:P19)</f>
        <v>146</v>
      </c>
    </row>
    <row r="20" spans="1:17" s="8" customFormat="1" ht="12.75">
      <c r="A20" s="7"/>
      <c r="B20" s="12" t="s">
        <v>21</v>
      </c>
      <c r="C20" s="12" t="s">
        <v>62</v>
      </c>
      <c r="D20" s="2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77</v>
      </c>
      <c r="P20" s="11">
        <v>66</v>
      </c>
      <c r="Q20" s="16">
        <f>SUM(D20:P20)</f>
        <v>143</v>
      </c>
    </row>
    <row r="21" spans="1:17" s="8" customFormat="1" ht="12.75">
      <c r="A21" s="7"/>
      <c r="B21" s="3" t="s">
        <v>13</v>
      </c>
      <c r="C21" s="3" t="s">
        <v>37</v>
      </c>
      <c r="D21" s="23"/>
      <c r="E21" s="22"/>
      <c r="F21" s="22"/>
      <c r="G21" s="22"/>
      <c r="H21" s="22">
        <v>40.5</v>
      </c>
      <c r="I21" s="22"/>
      <c r="J21" s="22"/>
      <c r="K21" s="22">
        <v>47</v>
      </c>
      <c r="L21" s="22"/>
      <c r="M21" s="22"/>
      <c r="N21" s="22"/>
      <c r="O21" s="22"/>
      <c r="P21" s="22">
        <v>43</v>
      </c>
      <c r="Q21" s="4">
        <f>SUM(D21:P21)</f>
        <v>130.5</v>
      </c>
    </row>
    <row r="22" spans="1:17" s="8" customFormat="1" ht="12.75">
      <c r="A22" s="7"/>
      <c r="B22" s="3" t="s">
        <v>28</v>
      </c>
      <c r="C22" s="3" t="s">
        <v>29</v>
      </c>
      <c r="D22" s="23"/>
      <c r="E22" s="22">
        <v>130.5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">
        <f>SUM(D22:P22)</f>
        <v>130.5</v>
      </c>
    </row>
    <row r="23" spans="1:17" s="8" customFormat="1" ht="12.75">
      <c r="A23" s="7"/>
      <c r="B23" s="3" t="s">
        <v>32</v>
      </c>
      <c r="C23" s="3" t="s">
        <v>71</v>
      </c>
      <c r="D23" s="23"/>
      <c r="E23" s="22"/>
      <c r="F23" s="22"/>
      <c r="G23" s="22"/>
      <c r="H23" s="22"/>
      <c r="I23" s="22"/>
      <c r="J23" s="22"/>
      <c r="K23" s="22">
        <v>47</v>
      </c>
      <c r="L23" s="22"/>
      <c r="M23" s="22"/>
      <c r="N23" s="22"/>
      <c r="O23" s="22"/>
      <c r="P23" s="22">
        <v>78</v>
      </c>
      <c r="Q23" s="4">
        <f>SUM(D23:P23)</f>
        <v>125</v>
      </c>
    </row>
    <row r="24" spans="1:17" s="8" customFormat="1" ht="12.75">
      <c r="A24" s="7"/>
      <c r="B24" s="12" t="s">
        <v>10</v>
      </c>
      <c r="C24" s="12" t="s">
        <v>54</v>
      </c>
      <c r="D24" s="3"/>
      <c r="E24" s="11"/>
      <c r="F24" s="11"/>
      <c r="G24" s="11">
        <v>35.5</v>
      </c>
      <c r="H24" s="22">
        <v>39.5</v>
      </c>
      <c r="I24" s="11"/>
      <c r="J24" s="11"/>
      <c r="K24" s="11"/>
      <c r="L24" s="11"/>
      <c r="M24" s="11"/>
      <c r="N24" s="11"/>
      <c r="O24" s="11"/>
      <c r="P24" s="11">
        <v>43</v>
      </c>
      <c r="Q24" s="10">
        <f>SUM(D24:P24)</f>
        <v>118</v>
      </c>
    </row>
    <row r="25" spans="1:17" s="13" customFormat="1" ht="12.75">
      <c r="A25" s="11"/>
      <c r="B25" s="3" t="s">
        <v>12</v>
      </c>
      <c r="C25" s="3" t="s">
        <v>51</v>
      </c>
      <c r="D25" s="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>
        <v>69</v>
      </c>
      <c r="P25" s="22">
        <v>44</v>
      </c>
      <c r="Q25" s="4">
        <f>SUM(D25:P25)</f>
        <v>113</v>
      </c>
    </row>
    <row r="26" spans="1:17" ht="12.75">
      <c r="A26" s="6"/>
      <c r="B26" s="3" t="s">
        <v>12</v>
      </c>
      <c r="C26" s="3" t="s">
        <v>59</v>
      </c>
      <c r="D26" s="3"/>
      <c r="E26" s="22"/>
      <c r="F26" s="22"/>
      <c r="G26" s="22"/>
      <c r="H26" s="22"/>
      <c r="I26" s="22"/>
      <c r="J26" s="22">
        <v>108</v>
      </c>
      <c r="K26" s="22"/>
      <c r="L26" s="22"/>
      <c r="M26" s="22"/>
      <c r="N26" s="22"/>
      <c r="O26" s="22"/>
      <c r="P26" s="22"/>
      <c r="Q26" s="4">
        <f>SUM(D26:P26)</f>
        <v>108</v>
      </c>
    </row>
    <row r="27" spans="1:17" ht="12.75">
      <c r="A27" s="6"/>
      <c r="B27" s="3" t="s">
        <v>76</v>
      </c>
      <c r="C27" s="3" t="s">
        <v>77</v>
      </c>
      <c r="D27" s="23"/>
      <c r="E27" s="22"/>
      <c r="F27" s="22"/>
      <c r="G27" s="22"/>
      <c r="H27" s="22"/>
      <c r="I27" s="22"/>
      <c r="J27" s="22"/>
      <c r="K27" s="22"/>
      <c r="L27" s="22"/>
      <c r="M27" s="78"/>
      <c r="N27" s="22">
        <v>100</v>
      </c>
      <c r="O27" s="22"/>
      <c r="P27" s="22"/>
      <c r="Q27" s="4">
        <f>SUM(D27:P27)</f>
        <v>100</v>
      </c>
    </row>
    <row r="28" spans="1:17" ht="12.75">
      <c r="A28" s="6"/>
      <c r="B28" s="3" t="s">
        <v>38</v>
      </c>
      <c r="C28" s="3" t="s">
        <v>40</v>
      </c>
      <c r="D28" s="23"/>
      <c r="E28" s="22"/>
      <c r="F28" s="22"/>
      <c r="G28" s="22"/>
      <c r="H28" s="22"/>
      <c r="I28" s="22"/>
      <c r="J28" s="22">
        <v>46</v>
      </c>
      <c r="K28" s="22">
        <v>47</v>
      </c>
      <c r="L28" s="22"/>
      <c r="M28" s="22"/>
      <c r="N28" s="22"/>
      <c r="O28" s="22"/>
      <c r="P28" s="22"/>
      <c r="Q28" s="5">
        <f>SUM(D28:P28)</f>
        <v>93</v>
      </c>
    </row>
    <row r="29" spans="1:17" s="8" customFormat="1" ht="12.75">
      <c r="A29" s="6"/>
      <c r="B29" s="3" t="s">
        <v>49</v>
      </c>
      <c r="C29" s="3" t="s">
        <v>72</v>
      </c>
      <c r="D29" s="23"/>
      <c r="E29" s="22"/>
      <c r="F29" s="22"/>
      <c r="G29" s="22"/>
      <c r="H29" s="22"/>
      <c r="I29" s="22">
        <v>45</v>
      </c>
      <c r="J29" s="22"/>
      <c r="K29" s="22"/>
      <c r="L29" s="22"/>
      <c r="M29" s="22"/>
      <c r="N29" s="22"/>
      <c r="O29" s="22"/>
      <c r="P29" s="22">
        <v>44</v>
      </c>
      <c r="Q29" s="5">
        <f>SUM(D29:P29)</f>
        <v>89</v>
      </c>
    </row>
    <row r="30" spans="1:17" s="8" customFormat="1" ht="12.75">
      <c r="A30" s="6"/>
      <c r="B30" s="75" t="s">
        <v>36</v>
      </c>
      <c r="C30" s="75" t="s">
        <v>43</v>
      </c>
      <c r="D30" s="23"/>
      <c r="E30" s="76"/>
      <c r="F30" s="77"/>
      <c r="G30" s="77"/>
      <c r="H30" s="22"/>
      <c r="I30" s="22">
        <v>46</v>
      </c>
      <c r="J30" s="77"/>
      <c r="K30" s="22"/>
      <c r="L30" s="22"/>
      <c r="M30" s="22"/>
      <c r="N30" s="22"/>
      <c r="O30" s="22">
        <v>42</v>
      </c>
      <c r="P30" s="22"/>
      <c r="Q30" s="80">
        <f>SUM(D30:P30)</f>
        <v>88</v>
      </c>
    </row>
    <row r="31" spans="1:17" s="8" customFormat="1" ht="12.75">
      <c r="A31" s="7"/>
      <c r="B31" s="3" t="s">
        <v>15</v>
      </c>
      <c r="C31" s="3" t="s">
        <v>50</v>
      </c>
      <c r="D31" s="23">
        <v>41.5</v>
      </c>
      <c r="E31" s="22"/>
      <c r="F31" s="22"/>
      <c r="G31" s="22"/>
      <c r="H31" s="22"/>
      <c r="I31" s="22"/>
      <c r="J31" s="22">
        <v>46</v>
      </c>
      <c r="K31" s="22"/>
      <c r="L31" s="22"/>
      <c r="M31" s="22"/>
      <c r="N31" s="22"/>
      <c r="O31" s="22"/>
      <c r="P31" s="22"/>
      <c r="Q31" s="5">
        <f>SUM(D31:P31)</f>
        <v>87.5</v>
      </c>
    </row>
    <row r="32" spans="1:17" s="8" customFormat="1" ht="12.75">
      <c r="A32" s="6"/>
      <c r="B32" s="3" t="s">
        <v>13</v>
      </c>
      <c r="C32" s="3" t="s">
        <v>58</v>
      </c>
      <c r="D32" s="23">
        <v>42.5</v>
      </c>
      <c r="E32" s="22"/>
      <c r="F32" s="22"/>
      <c r="G32" s="22"/>
      <c r="H32" s="22"/>
      <c r="I32" s="22">
        <v>44</v>
      </c>
      <c r="J32" s="22"/>
      <c r="K32" s="22"/>
      <c r="L32" s="22"/>
      <c r="M32" s="22"/>
      <c r="N32" s="22"/>
      <c r="O32" s="22"/>
      <c r="P32" s="22"/>
      <c r="Q32" s="4">
        <f>SUM(D32:P32)</f>
        <v>86.5</v>
      </c>
    </row>
    <row r="33" spans="1:17" s="8" customFormat="1" ht="12.75">
      <c r="A33" s="7"/>
      <c r="B33" s="3" t="s">
        <v>17</v>
      </c>
      <c r="C33" s="3" t="s">
        <v>26</v>
      </c>
      <c r="D33" s="23"/>
      <c r="E33" s="22"/>
      <c r="F33" s="22">
        <v>39.5</v>
      </c>
      <c r="G33" s="22"/>
      <c r="H33" s="22"/>
      <c r="I33" s="22"/>
      <c r="J33" s="22"/>
      <c r="K33" s="22"/>
      <c r="L33" s="22"/>
      <c r="M33" s="22"/>
      <c r="N33" s="22">
        <v>39</v>
      </c>
      <c r="O33" s="22"/>
      <c r="P33" s="22"/>
      <c r="Q33" s="5">
        <f>SUM(D33:P33)</f>
        <v>78.5</v>
      </c>
    </row>
    <row r="34" spans="1:17" ht="12.75">
      <c r="A34" s="6"/>
      <c r="B34" s="3" t="s">
        <v>15</v>
      </c>
      <c r="C34" s="3" t="s">
        <v>70</v>
      </c>
      <c r="D34" s="23"/>
      <c r="E34" s="22">
        <v>38.5</v>
      </c>
      <c r="F34" s="22">
        <v>39.5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5">
        <f>SUM(D34:P34)</f>
        <v>78</v>
      </c>
    </row>
    <row r="35" spans="1:17" ht="12.75">
      <c r="A35" s="6"/>
      <c r="B35" s="3" t="s">
        <v>47</v>
      </c>
      <c r="C35" s="3" t="s">
        <v>48</v>
      </c>
      <c r="D35" s="24"/>
      <c r="E35" s="22"/>
      <c r="F35" s="22"/>
      <c r="G35" s="22"/>
      <c r="H35" s="22"/>
      <c r="I35" s="22"/>
      <c r="J35" s="22"/>
      <c r="K35" s="22"/>
      <c r="L35" s="22"/>
      <c r="M35" s="22"/>
      <c r="N35" s="22">
        <v>76</v>
      </c>
      <c r="O35" s="22"/>
      <c r="P35" s="22"/>
      <c r="Q35" s="4">
        <f>SUM(D35:P35)</f>
        <v>76</v>
      </c>
    </row>
    <row r="36" spans="1:17" ht="12.75">
      <c r="A36" s="6"/>
      <c r="B36" s="3" t="s">
        <v>30</v>
      </c>
      <c r="C36" s="3" t="s">
        <v>42</v>
      </c>
      <c r="D36" s="23"/>
      <c r="E36" s="22"/>
      <c r="F36" s="22">
        <v>73.5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5">
        <f>SUM(D36:P36)</f>
        <v>73.5</v>
      </c>
    </row>
    <row r="37" spans="1:17" ht="12.75">
      <c r="A37" s="6"/>
      <c r="B37" s="12" t="s">
        <v>9</v>
      </c>
      <c r="C37" s="12" t="s">
        <v>64</v>
      </c>
      <c r="D37" s="3">
        <v>72.5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0">
        <f>SUM(D37:P37)</f>
        <v>72.5</v>
      </c>
    </row>
    <row r="38" spans="1:17" ht="12.75">
      <c r="A38" s="6"/>
      <c r="B38" s="3" t="s">
        <v>10</v>
      </c>
      <c r="C38" s="3" t="s">
        <v>78</v>
      </c>
      <c r="D38" s="3"/>
      <c r="E38" s="22"/>
      <c r="F38" s="22"/>
      <c r="G38" s="22"/>
      <c r="H38" s="22"/>
      <c r="I38" s="22"/>
      <c r="J38" s="22"/>
      <c r="K38" s="22"/>
      <c r="L38" s="22"/>
      <c r="M38" s="22"/>
      <c r="N38" s="22">
        <v>64</v>
      </c>
      <c r="O38" s="22"/>
      <c r="P38" s="22"/>
      <c r="Q38" s="4">
        <f>SUM(D38:P38)</f>
        <v>64</v>
      </c>
    </row>
    <row r="39" spans="1:17" ht="12.75">
      <c r="A39" s="6"/>
      <c r="B39" s="3" t="s">
        <v>33</v>
      </c>
      <c r="C39" s="3" t="s">
        <v>39</v>
      </c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>
        <v>56</v>
      </c>
      <c r="O39" s="22"/>
      <c r="P39" s="22"/>
      <c r="Q39" s="5">
        <f>SUM(D39:P39)</f>
        <v>56</v>
      </c>
    </row>
    <row r="40" spans="1:17" ht="12.75">
      <c r="A40" s="6"/>
      <c r="B40" s="3" t="s">
        <v>52</v>
      </c>
      <c r="C40" s="3" t="s">
        <v>56</v>
      </c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>
        <v>48</v>
      </c>
      <c r="O40" s="22"/>
      <c r="P40" s="22"/>
      <c r="Q40" s="4">
        <f>SUM(D40:P40)</f>
        <v>48</v>
      </c>
    </row>
    <row r="41" spans="1:17" ht="12.75">
      <c r="A41" s="6"/>
      <c r="B41" s="3" t="s">
        <v>52</v>
      </c>
      <c r="C41" s="3" t="s">
        <v>55</v>
      </c>
      <c r="D41" s="23"/>
      <c r="E41" s="22"/>
      <c r="F41" s="22"/>
      <c r="G41" s="22"/>
      <c r="H41" s="22"/>
      <c r="I41" s="22">
        <v>45</v>
      </c>
      <c r="J41" s="22"/>
      <c r="K41" s="22"/>
      <c r="L41" s="22"/>
      <c r="M41" s="22"/>
      <c r="N41" s="22"/>
      <c r="O41" s="22"/>
      <c r="P41" s="22"/>
      <c r="Q41" s="4">
        <f>SUM(D41:P41)</f>
        <v>45</v>
      </c>
    </row>
    <row r="42" spans="1:17" ht="12.75">
      <c r="A42" s="6"/>
      <c r="B42" s="3" t="s">
        <v>20</v>
      </c>
      <c r="C42" s="3" t="s">
        <v>79</v>
      </c>
      <c r="D42" s="3"/>
      <c r="E42" s="22"/>
      <c r="F42" s="22"/>
      <c r="G42" s="22"/>
      <c r="H42" s="22"/>
      <c r="I42" s="22"/>
      <c r="J42" s="22"/>
      <c r="K42" s="22"/>
      <c r="L42" s="22"/>
      <c r="M42" s="22"/>
      <c r="N42" s="22">
        <v>44</v>
      </c>
      <c r="O42" s="22"/>
      <c r="P42" s="22"/>
      <c r="Q42" s="5">
        <f>SUM(D42:P42)</f>
        <v>44</v>
      </c>
    </row>
    <row r="43" spans="1:17" ht="12.75">
      <c r="A43" s="6"/>
      <c r="B43" s="3" t="s">
        <v>23</v>
      </c>
      <c r="C43" s="3" t="s">
        <v>75</v>
      </c>
      <c r="D43" s="3">
        <v>43.5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">
        <f>SUM(D43:P43)</f>
        <v>43.5</v>
      </c>
    </row>
    <row r="44" spans="1:17" ht="12.75">
      <c r="A44" s="6"/>
      <c r="B44" s="3" t="s">
        <v>22</v>
      </c>
      <c r="C44" s="3" t="s">
        <v>57</v>
      </c>
      <c r="D44" s="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>
        <v>43</v>
      </c>
      <c r="P44" s="22"/>
      <c r="Q44" s="5">
        <f>SUM(D44:P44)</f>
        <v>43</v>
      </c>
    </row>
    <row r="45" spans="1:17" ht="12.75">
      <c r="A45" s="6"/>
      <c r="B45" s="3" t="s">
        <v>27</v>
      </c>
      <c r="C45" s="3" t="s">
        <v>31</v>
      </c>
      <c r="D45" s="24">
        <v>42.5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5">
        <f>SUM(D45:P45)</f>
        <v>42.5</v>
      </c>
    </row>
    <row r="46" spans="1:17" ht="12.75">
      <c r="A46" s="6"/>
      <c r="B46" s="12" t="s">
        <v>21</v>
      </c>
      <c r="C46" s="12" t="s">
        <v>74</v>
      </c>
      <c r="D46" s="23">
        <v>41.5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6">
        <f>SUM(D46:P46)</f>
        <v>41.5</v>
      </c>
    </row>
    <row r="47" spans="1:17" s="15" customFormat="1" ht="12.75">
      <c r="A47" s="14"/>
      <c r="B47" s="3" t="s">
        <v>52</v>
      </c>
      <c r="C47" s="3" t="s">
        <v>73</v>
      </c>
      <c r="D47" s="23"/>
      <c r="E47" s="22"/>
      <c r="F47" s="22"/>
      <c r="G47" s="22">
        <v>36.5</v>
      </c>
      <c r="H47" s="22"/>
      <c r="I47" s="22"/>
      <c r="J47" s="22"/>
      <c r="K47" s="22"/>
      <c r="L47" s="22"/>
      <c r="M47" s="22"/>
      <c r="N47" s="22"/>
      <c r="O47" s="22"/>
      <c r="P47" s="22"/>
      <c r="Q47" s="4">
        <f>SUM(D47:P47)</f>
        <v>36.5</v>
      </c>
    </row>
    <row r="48" ht="12.75">
      <c r="Q48" s="33"/>
    </row>
  </sheetData>
  <sheetProtection/>
  <mergeCells count="14">
    <mergeCell ref="I5:I7"/>
    <mergeCell ref="J5:K6"/>
    <mergeCell ref="O4:P6"/>
    <mergeCell ref="Q4:Q7"/>
    <mergeCell ref="A1:A3"/>
    <mergeCell ref="A4:A7"/>
    <mergeCell ref="B4:C7"/>
    <mergeCell ref="B1:P3"/>
    <mergeCell ref="D5:D7"/>
    <mergeCell ref="E4:F6"/>
    <mergeCell ref="G4:H6"/>
    <mergeCell ref="I4:K4"/>
    <mergeCell ref="L4:M6"/>
    <mergeCell ref="N4:N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2013-10-09T05:16:57Z</cp:lastPrinted>
  <dcterms:created xsi:type="dcterms:W3CDTF">1996-10-14T23:33:28Z</dcterms:created>
  <dcterms:modified xsi:type="dcterms:W3CDTF">2024-04-23T06:50:07Z</dcterms:modified>
  <cp:category/>
  <cp:version/>
  <cp:contentType/>
  <cp:contentStatus/>
</cp:coreProperties>
</file>