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3A16C069-D45C-4FBB-A771-592B4CF92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grupė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4" i="1" l="1"/>
  <c r="AG45" i="1"/>
  <c r="AG16" i="1"/>
  <c r="AG21" i="1"/>
  <c r="AG39" i="1"/>
  <c r="AG11" i="1"/>
  <c r="AG43" i="1"/>
  <c r="AG40" i="1"/>
  <c r="AG37" i="1"/>
  <c r="AG44" i="1"/>
  <c r="AG6" i="1"/>
  <c r="AG36" i="1"/>
  <c r="AG20" i="1"/>
  <c r="AG17" i="1"/>
  <c r="AG32" i="1"/>
  <c r="AG24" i="1"/>
  <c r="AG25" i="1"/>
  <c r="AG42" i="1"/>
  <c r="AG19" i="1"/>
  <c r="AG12" i="1"/>
  <c r="AG10" i="1"/>
  <c r="AG7" i="1"/>
  <c r="AG8" i="1"/>
  <c r="AG30" i="1"/>
  <c r="AG31" i="1"/>
  <c r="AG9" i="1"/>
  <c r="AG22" i="1"/>
  <c r="AG15" i="1"/>
  <c r="AG26" i="1"/>
  <c r="AG18" i="1"/>
  <c r="AG29" i="1"/>
  <c r="AG23" i="1"/>
  <c r="AG14" i="1"/>
  <c r="AG33" i="1"/>
  <c r="AG13" i="1"/>
  <c r="AG46" i="1"/>
  <c r="AG28" i="1"/>
  <c r="AG35" i="1"/>
  <c r="AG38" i="1"/>
  <c r="AG41" i="1"/>
  <c r="AG27" i="1"/>
</calcChain>
</file>

<file path=xl/sharedStrings.xml><?xml version="1.0" encoding="utf-8"?>
<sst xmlns="http://schemas.openxmlformats.org/spreadsheetml/2006/main" count="141" uniqueCount="74">
  <si>
    <t>Vieta</t>
  </si>
  <si>
    <t>Mokykla</t>
  </si>
  <si>
    <t>Badmintonas</t>
  </si>
  <si>
    <t>Futbolas 5x5</t>
  </si>
  <si>
    <t>Kvadratas</t>
  </si>
  <si>
    <t>Lengvoji atletika</t>
  </si>
  <si>
    <t>Orientavimosi sportas</t>
  </si>
  <si>
    <t>Smiginis</t>
  </si>
  <si>
    <t>Stalo tenisas</t>
  </si>
  <si>
    <t>Svarsčių kilnojimas</t>
  </si>
  <si>
    <t>Šachmatai</t>
  </si>
  <si>
    <t>Šaškės</t>
  </si>
  <si>
    <t>Tinklinis</t>
  </si>
  <si>
    <t>Virvės traukimas</t>
  </si>
  <si>
    <t>TAŠKAI</t>
  </si>
  <si>
    <t>Keturkovė</t>
  </si>
  <si>
    <t>M</t>
  </si>
  <si>
    <t>B</t>
  </si>
  <si>
    <t>Kauno</t>
  </si>
  <si>
    <t>Jono Basanavičiaus gimnaz.</t>
  </si>
  <si>
    <t>KTU inžinerijos licėjus</t>
  </si>
  <si>
    <t>Maironio Universitetinė gimn.</t>
  </si>
  <si>
    <t>Valdo Adamkaus gimnaz.</t>
  </si>
  <si>
    <t>Jėzuitų gimnaz.</t>
  </si>
  <si>
    <t>Gedimino sporto ir sveikatinimo gimnazija</t>
  </si>
  <si>
    <t>"Vyturio" gimnaz.</t>
  </si>
  <si>
    <t>VDU "Rasos" gimnaz.</t>
  </si>
  <si>
    <t>"Saulės" gimnaz.</t>
  </si>
  <si>
    <t>Klaipėdos</t>
  </si>
  <si>
    <t>"Vėtrungės" gimn.</t>
  </si>
  <si>
    <t>Vytauto Didžiojo gimnaz.</t>
  </si>
  <si>
    <t>Licėjus</t>
  </si>
  <si>
    <t>Vydūno gimnaz.</t>
  </si>
  <si>
    <t>Panevėžio</t>
  </si>
  <si>
    <t>5-oji gimnaz.</t>
  </si>
  <si>
    <t>Kazimiero Paltaroko gimnaz.</t>
  </si>
  <si>
    <t xml:space="preserve">Juozo Balčikonio gimnazija </t>
  </si>
  <si>
    <t>Šiaulių</t>
  </si>
  <si>
    <t>Juliaus Janonio gimn.</t>
  </si>
  <si>
    <t>Universiteto gimnaz.</t>
  </si>
  <si>
    <t>Simono Daukanto gimnaz.</t>
  </si>
  <si>
    <t>Vilniaus</t>
  </si>
  <si>
    <t>Vladislavo Sirokomlės gimnaz.</t>
  </si>
  <si>
    <t>Karoliniškių gimnaz.</t>
  </si>
  <si>
    <t>Žvėryno gimnaz.</t>
  </si>
  <si>
    <t>Vilniaus r.</t>
  </si>
  <si>
    <t>Zujūnų gimnaz.</t>
  </si>
  <si>
    <t>Nemenčinės Konstanto Parčevskio gimn.</t>
  </si>
  <si>
    <t>Mickūnų gimnaz.</t>
  </si>
  <si>
    <t>Pagirių gimnaz.</t>
  </si>
  <si>
    <t>Avižienių gimnaz.</t>
  </si>
  <si>
    <t>Rudaminos "Ryto" gimnaz.</t>
  </si>
  <si>
    <t>Nemenčinės Gedimino gimnaz.</t>
  </si>
  <si>
    <t>Krepšinis 3x3</t>
  </si>
  <si>
    <t>Kauno r.</t>
  </si>
  <si>
    <t>Akademijos Ugnės Karvelis gimn.</t>
  </si>
  <si>
    <t>Čekiškių Prano Dovydaičio gimnaz.</t>
  </si>
  <si>
    <t>Raudondvario gimn.</t>
  </si>
  <si>
    <t>Babtų gimnaz.</t>
  </si>
  <si>
    <t>Fabijoniškių gimnaz.</t>
  </si>
  <si>
    <t>Maišiagalos kun. J. Obrembskio gimnaz.</t>
  </si>
  <si>
    <t>2023 - 2024 m. m. Lietuvos mokyklų žaidynių  gimnazijų, vidurinių mokyklų sporto šakų varžybų rezultatų suvestinė ( I grupė).   Į bendrąją kompleksinę įskaitą skaičiuojami geriausiai pasirodžiusių 15 komandų iškovoti taškai.</t>
  </si>
  <si>
    <t>2011 m. gim. ir j.</t>
  </si>
  <si>
    <t>Krosas 2009 ir j.</t>
  </si>
  <si>
    <t>Rungtys</t>
  </si>
  <si>
    <t>Krosas 2005-08 m. g.</t>
  </si>
  <si>
    <t>2008 m. gim. ir j.</t>
  </si>
  <si>
    <t>Štangos spaudims</t>
  </si>
  <si>
    <t>Baltijos gimnaz.</t>
  </si>
  <si>
    <t>Turizmas</t>
  </si>
  <si>
    <t>Antakalnio gimnaz.</t>
  </si>
  <si>
    <t>Maišiagalos LDK Algirdo gimnaz.</t>
  </si>
  <si>
    <t>F</t>
  </si>
  <si>
    <t xml:space="preserve">"Ąžuolyno" gimnaz.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</si>
</sst>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8">
    <xf numFmtId="0" fontId="0" fillId="0" borderId="0" xfId="0"/>
    <xf numFmtId="0" fontId="3" fillId="0" borderId="1" xfId="1" applyFont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2" fillId="3" borderId="5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5" xfId="3" applyFont="1" applyBorder="1"/>
    <xf numFmtId="0" fontId="3" fillId="0" borderId="4" xfId="3" applyFont="1" applyBorder="1"/>
    <xf numFmtId="0" fontId="3" fillId="0" borderId="16" xfId="3" applyFont="1" applyBorder="1"/>
    <xf numFmtId="0" fontId="3" fillId="2" borderId="4" xfId="3" applyFont="1" applyFill="1" applyBorder="1"/>
    <xf numFmtId="0" fontId="3" fillId="2" borderId="16" xfId="3" applyFont="1" applyFill="1" applyBorder="1"/>
    <xf numFmtId="0" fontId="3" fillId="2" borderId="5" xfId="3" applyFont="1" applyFill="1" applyBorder="1"/>
    <xf numFmtId="0" fontId="3" fillId="0" borderId="16" xfId="2" applyFont="1" applyBorder="1" applyAlignment="1" applyProtection="1"/>
    <xf numFmtId="0" fontId="3" fillId="0" borderId="4" xfId="1" applyFont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3" fillId="0" borderId="5" xfId="1" applyFont="1" applyBorder="1"/>
    <xf numFmtId="164" fontId="2" fillId="3" borderId="5" xfId="1" applyNumberFormat="1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5" xfId="0" applyFont="1" applyBorder="1"/>
    <xf numFmtId="0" fontId="1" fillId="0" borderId="16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6" xfId="0" applyFont="1" applyFill="1" applyBorder="1"/>
    <xf numFmtId="0" fontId="0" fillId="2" borderId="5" xfId="0" applyFill="1" applyBorder="1"/>
    <xf numFmtId="0" fontId="0" fillId="2" borderId="4" xfId="0" applyFill="1" applyBorder="1"/>
    <xf numFmtId="0" fontId="0" fillId="0" borderId="5" xfId="0" applyBorder="1"/>
    <xf numFmtId="0" fontId="0" fillId="0" borderId="4" xfId="0" applyBorder="1"/>
    <xf numFmtId="0" fontId="1" fillId="0" borderId="5" xfId="1" applyFont="1" applyBorder="1"/>
    <xf numFmtId="0" fontId="1" fillId="0" borderId="5" xfId="1" applyFont="1" applyBorder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" fillId="0" borderId="4" xfId="3" applyFont="1" applyBorder="1"/>
    <xf numFmtId="0" fontId="1" fillId="0" borderId="16" xfId="3" applyFont="1" applyBorder="1"/>
    <xf numFmtId="0" fontId="9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1" applyFont="1" applyBorder="1"/>
    <xf numFmtId="0" fontId="1" fillId="2" borderId="4" xfId="3" applyFont="1" applyFill="1" applyBorder="1"/>
    <xf numFmtId="0" fontId="1" fillId="0" borderId="5" xfId="3" applyFont="1" applyBorder="1"/>
    <xf numFmtId="0" fontId="3" fillId="0" borderId="16" xfId="1" applyFont="1" applyBorder="1"/>
    <xf numFmtId="0" fontId="1" fillId="2" borderId="16" xfId="3" applyFont="1" applyFill="1" applyBorder="1"/>
    <xf numFmtId="0" fontId="1" fillId="0" borderId="16" xfId="1" applyFont="1" applyBorder="1"/>
    <xf numFmtId="0" fontId="1" fillId="0" borderId="4" xfId="1" applyBorder="1" applyAlignment="1">
      <alignment horizontal="center"/>
    </xf>
    <xf numFmtId="0" fontId="1" fillId="0" borderId="4" xfId="1" applyFont="1" applyBorder="1" applyAlignment="1">
      <alignment horizontal="center"/>
    </xf>
    <xf numFmtId="164" fontId="0" fillId="0" borderId="5" xfId="0" applyNumberFormat="1" applyBorder="1"/>
    <xf numFmtId="164" fontId="1" fillId="0" borderId="5" xfId="0" applyNumberFormat="1" applyFont="1" applyBorder="1"/>
    <xf numFmtId="164" fontId="1" fillId="2" borderId="5" xfId="0" applyNumberFormat="1" applyFont="1" applyFill="1" applyBorder="1"/>
    <xf numFmtId="0" fontId="9" fillId="0" borderId="5" xfId="0" applyFont="1" applyBorder="1"/>
    <xf numFmtId="164" fontId="1" fillId="0" borderId="4" xfId="1" applyNumberFormat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40" xfId="1" applyNumberFormat="1" applyFont="1" applyFill="1" applyBorder="1" applyAlignment="1">
      <alignment horizontal="center"/>
    </xf>
    <xf numFmtId="164" fontId="2" fillId="3" borderId="41" xfId="1" applyNumberFormat="1" applyFont="1" applyFill="1" applyBorder="1" applyAlignment="1">
      <alignment horizontal="center"/>
    </xf>
    <xf numFmtId="164" fontId="2" fillId="3" borderId="40" xfId="1" applyNumberFormat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lt/url?sa=t&amp;rct=j&amp;q=&amp;esrc=s&amp;source=web&amp;cd=8&amp;cad=rja&amp;uact=8&amp;sqi=2&amp;ved=0CEcQFjAH&amp;url=http%3A%2F%2Flt.wikipedia.org%2Fwiki%2FPanev%25C4%2597%25C5%25BEio_Juozo_Bal%25C4%258Dikonio_gimnazija&amp;ei=SYVPU5DbOYn54QTp_oDQCw&amp;usg=AFQjCNFAt_zsXXsW5YXJE96MaYGhTsukRQ&amp;sig2=40lR73LO9LHOqg1TzOU39A&amp;bvm=bv.64764171,d.b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46" zoomScaleNormal="146" workbookViewId="0">
      <selection sqref="A1:AG1"/>
    </sheetView>
  </sheetViews>
  <sheetFormatPr defaultRowHeight="15" x14ac:dyDescent="0.25"/>
  <cols>
    <col min="1" max="1" width="5.5703125" customWidth="1"/>
    <col min="2" max="2" width="10.42578125" customWidth="1"/>
    <col min="3" max="3" width="42.42578125" customWidth="1"/>
    <col min="4" max="25" width="9" customWidth="1"/>
    <col min="26" max="30" width="9.140625" customWidth="1"/>
    <col min="31" max="32" width="8.85546875" customWidth="1"/>
  </cols>
  <sheetData>
    <row r="1" spans="1:33" ht="39" customHeight="1" thickBot="1" x14ac:dyDescent="0.3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4"/>
      <c r="AC1" s="84"/>
      <c r="AD1" s="83"/>
      <c r="AE1" s="83"/>
      <c r="AF1" s="83"/>
      <c r="AG1" s="83"/>
    </row>
    <row r="2" spans="1:33" ht="15.75" customHeight="1" thickBot="1" x14ac:dyDescent="0.3">
      <c r="A2" s="104" t="s">
        <v>0</v>
      </c>
      <c r="B2" s="107" t="s">
        <v>1</v>
      </c>
      <c r="C2" s="108"/>
      <c r="D2" s="113" t="s">
        <v>2</v>
      </c>
      <c r="E2" s="114"/>
      <c r="F2" s="85" t="s">
        <v>3</v>
      </c>
      <c r="G2" s="86"/>
      <c r="H2" s="85" t="s">
        <v>53</v>
      </c>
      <c r="I2" s="86"/>
      <c r="J2" s="97" t="s">
        <v>4</v>
      </c>
      <c r="K2" s="98"/>
      <c r="L2" s="99" t="s">
        <v>5</v>
      </c>
      <c r="M2" s="100"/>
      <c r="N2" s="100"/>
      <c r="O2" s="100"/>
      <c r="P2" s="100"/>
      <c r="Q2" s="100"/>
      <c r="R2" s="95" t="s">
        <v>6</v>
      </c>
      <c r="S2" s="61"/>
      <c r="T2" s="95" t="s">
        <v>7</v>
      </c>
      <c r="U2" s="61"/>
      <c r="V2" s="85" t="s">
        <v>8</v>
      </c>
      <c r="W2" s="86"/>
      <c r="X2" s="95" t="s">
        <v>9</v>
      </c>
      <c r="Y2" s="35" t="s">
        <v>10</v>
      </c>
      <c r="Z2" s="52" t="s">
        <v>11</v>
      </c>
      <c r="AA2" s="60" t="s">
        <v>67</v>
      </c>
      <c r="AB2" s="78" t="s">
        <v>69</v>
      </c>
      <c r="AC2" s="79"/>
      <c r="AD2" s="60" t="s">
        <v>12</v>
      </c>
      <c r="AE2" s="61"/>
      <c r="AF2" s="61" t="s">
        <v>13</v>
      </c>
      <c r="AG2" s="90" t="s">
        <v>14</v>
      </c>
    </row>
    <row r="3" spans="1:33" ht="15" customHeight="1" x14ac:dyDescent="0.25">
      <c r="A3" s="105"/>
      <c r="B3" s="109"/>
      <c r="C3" s="110"/>
      <c r="D3" s="115"/>
      <c r="E3" s="116"/>
      <c r="F3" s="87"/>
      <c r="G3" s="88"/>
      <c r="H3" s="87"/>
      <c r="I3" s="88"/>
      <c r="J3" s="66" t="s">
        <v>62</v>
      </c>
      <c r="K3" s="67"/>
      <c r="L3" s="70" t="s">
        <v>64</v>
      </c>
      <c r="M3" s="61"/>
      <c r="N3" s="119" t="s">
        <v>15</v>
      </c>
      <c r="O3" s="119"/>
      <c r="P3" s="72" t="s">
        <v>63</v>
      </c>
      <c r="Q3" s="70" t="s">
        <v>65</v>
      </c>
      <c r="R3" s="96"/>
      <c r="S3" s="63"/>
      <c r="T3" s="96"/>
      <c r="U3" s="63"/>
      <c r="V3" s="87"/>
      <c r="W3" s="88"/>
      <c r="X3" s="102"/>
      <c r="Y3" s="77" t="s">
        <v>66</v>
      </c>
      <c r="Z3" s="77" t="s">
        <v>66</v>
      </c>
      <c r="AA3" s="62"/>
      <c r="AB3" s="75"/>
      <c r="AC3" s="80"/>
      <c r="AD3" s="62"/>
      <c r="AE3" s="63"/>
      <c r="AF3" s="63"/>
      <c r="AG3" s="91"/>
    </row>
    <row r="4" spans="1:33" ht="15.75" thickBot="1" x14ac:dyDescent="0.3">
      <c r="A4" s="105"/>
      <c r="B4" s="109"/>
      <c r="C4" s="110"/>
      <c r="D4" s="117"/>
      <c r="E4" s="118"/>
      <c r="F4" s="93"/>
      <c r="G4" s="94"/>
      <c r="H4" s="93"/>
      <c r="I4" s="94"/>
      <c r="J4" s="68"/>
      <c r="K4" s="69"/>
      <c r="L4" s="71"/>
      <c r="M4" s="65"/>
      <c r="N4" s="120"/>
      <c r="O4" s="120"/>
      <c r="P4" s="73"/>
      <c r="Q4" s="75"/>
      <c r="R4" s="101"/>
      <c r="S4" s="65"/>
      <c r="T4" s="96"/>
      <c r="U4" s="63"/>
      <c r="V4" s="77"/>
      <c r="W4" s="89"/>
      <c r="X4" s="102"/>
      <c r="Y4" s="73"/>
      <c r="Z4" s="73"/>
      <c r="AA4" s="62"/>
      <c r="AB4" s="81"/>
      <c r="AC4" s="82"/>
      <c r="AD4" s="64"/>
      <c r="AE4" s="65"/>
      <c r="AF4" s="63"/>
      <c r="AG4" s="91"/>
    </row>
    <row r="5" spans="1:33" ht="15.75" thickBot="1" x14ac:dyDescent="0.3">
      <c r="A5" s="106"/>
      <c r="B5" s="111"/>
      <c r="C5" s="112"/>
      <c r="D5" s="25" t="s">
        <v>16</v>
      </c>
      <c r="E5" s="26" t="s">
        <v>17</v>
      </c>
      <c r="F5" s="27" t="s">
        <v>16</v>
      </c>
      <c r="G5" s="28" t="s">
        <v>17</v>
      </c>
      <c r="H5" s="29" t="s">
        <v>16</v>
      </c>
      <c r="I5" s="30" t="s">
        <v>17</v>
      </c>
      <c r="J5" s="31" t="s">
        <v>16</v>
      </c>
      <c r="K5" s="30" t="s">
        <v>17</v>
      </c>
      <c r="L5" s="32" t="s">
        <v>16</v>
      </c>
      <c r="M5" s="32" t="s">
        <v>17</v>
      </c>
      <c r="N5" s="33" t="s">
        <v>16</v>
      </c>
      <c r="O5" s="33" t="s">
        <v>17</v>
      </c>
      <c r="P5" s="74"/>
      <c r="Q5" s="76"/>
      <c r="R5" s="31" t="s">
        <v>16</v>
      </c>
      <c r="S5" s="30" t="s">
        <v>17</v>
      </c>
      <c r="T5" s="34" t="s">
        <v>16</v>
      </c>
      <c r="U5" s="24" t="s">
        <v>17</v>
      </c>
      <c r="V5" s="23" t="s">
        <v>16</v>
      </c>
      <c r="W5" s="24" t="s">
        <v>17</v>
      </c>
      <c r="X5" s="103"/>
      <c r="Y5" s="74"/>
      <c r="Z5" s="74"/>
      <c r="AA5" s="65"/>
      <c r="AB5" s="58" t="s">
        <v>16</v>
      </c>
      <c r="AC5" s="56" t="s">
        <v>17</v>
      </c>
      <c r="AD5" s="59" t="s">
        <v>16</v>
      </c>
      <c r="AE5" s="24" t="s">
        <v>17</v>
      </c>
      <c r="AF5" s="65"/>
      <c r="AG5" s="92"/>
    </row>
    <row r="6" spans="1:33" x14ac:dyDescent="0.25">
      <c r="A6" s="5"/>
      <c r="B6" s="38" t="s">
        <v>54</v>
      </c>
      <c r="C6" s="37" t="s">
        <v>55</v>
      </c>
      <c r="D6" s="38">
        <v>82.5</v>
      </c>
      <c r="E6" s="38">
        <v>83</v>
      </c>
      <c r="F6" s="38"/>
      <c r="G6" s="38"/>
      <c r="H6" s="38">
        <v>41</v>
      </c>
      <c r="I6" s="38" t="s">
        <v>72</v>
      </c>
      <c r="J6" s="38"/>
      <c r="K6" s="38">
        <v>56</v>
      </c>
      <c r="L6" s="39"/>
      <c r="M6" s="39"/>
      <c r="N6" s="39"/>
      <c r="O6" s="38"/>
      <c r="P6" s="38"/>
      <c r="Q6" s="40"/>
      <c r="R6" s="38"/>
      <c r="S6" s="38"/>
      <c r="T6" s="38"/>
      <c r="U6" s="127">
        <v>94.5</v>
      </c>
      <c r="V6" s="38"/>
      <c r="W6" s="38"/>
      <c r="X6" s="38"/>
      <c r="Y6" s="38">
        <v>40.5</v>
      </c>
      <c r="Z6" s="38"/>
      <c r="AA6" s="38"/>
      <c r="AB6" s="38"/>
      <c r="AC6" s="38"/>
      <c r="AD6" s="38"/>
      <c r="AE6" s="38"/>
      <c r="AF6" s="38"/>
      <c r="AG6" s="134">
        <f>SUM(D6:AF6)</f>
        <v>397.5</v>
      </c>
    </row>
    <row r="7" spans="1:33" x14ac:dyDescent="0.25">
      <c r="A7" s="5"/>
      <c r="B7" s="8" t="s">
        <v>33</v>
      </c>
      <c r="C7" s="13" t="s">
        <v>36</v>
      </c>
      <c r="D7" s="22"/>
      <c r="E7" s="14"/>
      <c r="F7" s="14"/>
      <c r="G7" s="17"/>
      <c r="H7" s="17"/>
      <c r="I7" s="48">
        <v>50.5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95</v>
      </c>
      <c r="U7" s="17"/>
      <c r="V7" s="128">
        <v>74.5</v>
      </c>
      <c r="W7" s="14"/>
      <c r="X7" s="16"/>
      <c r="Y7" s="16"/>
      <c r="Z7" s="16"/>
      <c r="AA7" s="15"/>
      <c r="AB7" s="15"/>
      <c r="AC7" s="15"/>
      <c r="AD7" s="49"/>
      <c r="AE7" s="48">
        <v>90.5</v>
      </c>
      <c r="AF7" s="17"/>
      <c r="AG7" s="3">
        <f>SUM(D7:AF7)</f>
        <v>310.5</v>
      </c>
    </row>
    <row r="8" spans="1:33" x14ac:dyDescent="0.25">
      <c r="A8" s="5"/>
      <c r="B8" s="8" t="s">
        <v>37</v>
      </c>
      <c r="C8" s="9" t="s">
        <v>38</v>
      </c>
      <c r="D8" s="38">
        <v>66.5</v>
      </c>
      <c r="E8" s="14">
        <v>47</v>
      </c>
      <c r="F8" s="14"/>
      <c r="G8" s="17"/>
      <c r="H8" s="17"/>
      <c r="I8" s="48" t="s">
        <v>72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6">
        <v>70.5</v>
      </c>
      <c r="V8" s="14"/>
      <c r="W8" s="14"/>
      <c r="X8" s="17">
        <v>68.5</v>
      </c>
      <c r="Y8" s="17"/>
      <c r="Z8" s="17"/>
      <c r="AA8" s="17"/>
      <c r="AB8" s="17"/>
      <c r="AC8" s="17"/>
      <c r="AD8" s="4">
        <v>49.5</v>
      </c>
      <c r="AE8" s="48" t="s">
        <v>72</v>
      </c>
      <c r="AF8" s="17"/>
      <c r="AG8" s="3">
        <f>SUM(D8:AF8)</f>
        <v>302</v>
      </c>
    </row>
    <row r="9" spans="1:33" x14ac:dyDescent="0.25">
      <c r="A9" s="1"/>
      <c r="B9" s="10" t="s">
        <v>41</v>
      </c>
      <c r="C9" s="11" t="s">
        <v>19</v>
      </c>
      <c r="D9" s="22"/>
      <c r="E9" s="14"/>
      <c r="F9" s="12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27">
        <v>136.5</v>
      </c>
      <c r="W9" s="127">
        <v>46.5</v>
      </c>
      <c r="X9" s="17"/>
      <c r="Y9" s="17"/>
      <c r="Z9" s="17"/>
      <c r="AA9" s="48">
        <v>111</v>
      </c>
      <c r="AB9" s="48"/>
      <c r="AC9" s="48"/>
      <c r="AD9" s="19"/>
      <c r="AE9" s="6"/>
      <c r="AF9" s="6"/>
      <c r="AG9" s="21">
        <f>SUM(D9:AF9)</f>
        <v>294</v>
      </c>
    </row>
    <row r="10" spans="1:33" x14ac:dyDescent="0.25">
      <c r="A10" s="1"/>
      <c r="B10" s="8" t="s">
        <v>33</v>
      </c>
      <c r="C10" s="9" t="s">
        <v>35</v>
      </c>
      <c r="D10" s="22">
        <v>90.5</v>
      </c>
      <c r="E10" s="14"/>
      <c r="F10" s="14"/>
      <c r="G10" s="48">
        <v>88.5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4"/>
      <c r="W10" s="14"/>
      <c r="X10" s="16"/>
      <c r="Y10" s="16"/>
      <c r="Z10" s="16"/>
      <c r="AA10" s="16"/>
      <c r="AB10" s="16"/>
      <c r="AC10" s="16"/>
      <c r="AD10" s="51">
        <v>88.5</v>
      </c>
      <c r="AE10" s="17"/>
      <c r="AF10" s="17"/>
      <c r="AG10" s="3">
        <f>SUM(D10:AF10)</f>
        <v>267.5</v>
      </c>
    </row>
    <row r="11" spans="1:33" x14ac:dyDescent="0.25">
      <c r="A11" s="1"/>
      <c r="B11" s="8" t="s">
        <v>18</v>
      </c>
      <c r="C11" s="9" t="s">
        <v>23</v>
      </c>
      <c r="D11" s="22"/>
      <c r="E11" s="14">
        <v>119</v>
      </c>
      <c r="F11" s="1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v>131.5</v>
      </c>
      <c r="Z11" s="17"/>
      <c r="AA11" s="17"/>
      <c r="AB11" s="17"/>
      <c r="AC11" s="17"/>
      <c r="AD11" s="2" t="s">
        <v>72</v>
      </c>
      <c r="AE11" s="48"/>
      <c r="AF11" s="18"/>
      <c r="AG11" s="3">
        <f>SUM(D11:AF11)</f>
        <v>250.5</v>
      </c>
    </row>
    <row r="12" spans="1:33" x14ac:dyDescent="0.25">
      <c r="A12" s="1"/>
      <c r="B12" s="8" t="s">
        <v>33</v>
      </c>
      <c r="C12" s="9" t="s">
        <v>34</v>
      </c>
      <c r="D12" s="22"/>
      <c r="E12" s="14">
        <v>87</v>
      </c>
      <c r="F12" s="1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55">
        <v>43.5</v>
      </c>
      <c r="V12" s="17"/>
      <c r="W12" s="14"/>
      <c r="X12" s="48">
        <v>56.5</v>
      </c>
      <c r="Y12" s="18"/>
      <c r="Z12" s="18"/>
      <c r="AA12" s="18">
        <v>57</v>
      </c>
      <c r="AB12" s="18"/>
      <c r="AC12" s="18"/>
      <c r="AD12" s="2"/>
      <c r="AE12" s="6"/>
      <c r="AF12" s="6"/>
      <c r="AG12" s="3">
        <f>SUM(D12:AF12)</f>
        <v>244</v>
      </c>
    </row>
    <row r="13" spans="1:33" x14ac:dyDescent="0.25">
      <c r="A13" s="1"/>
      <c r="B13" s="121" t="s">
        <v>45</v>
      </c>
      <c r="C13" s="124" t="s">
        <v>48</v>
      </c>
      <c r="D13" s="22"/>
      <c r="E13" s="127"/>
      <c r="F13" s="12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126.5</v>
      </c>
      <c r="W13" s="6">
        <v>108.5</v>
      </c>
      <c r="X13" s="6"/>
      <c r="Y13" s="6"/>
      <c r="Z13" s="6"/>
      <c r="AA13" s="6"/>
      <c r="AB13" s="6"/>
      <c r="AC13" s="6"/>
      <c r="AD13" s="19"/>
      <c r="AE13" s="6"/>
      <c r="AF13" s="6"/>
      <c r="AG13" s="21">
        <f>SUM(D13:AF13)</f>
        <v>235</v>
      </c>
    </row>
    <row r="14" spans="1:33" x14ac:dyDescent="0.25">
      <c r="A14" s="1"/>
      <c r="B14" s="121" t="s">
        <v>45</v>
      </c>
      <c r="C14" s="124" t="s">
        <v>46</v>
      </c>
      <c r="D14" s="22"/>
      <c r="E14" s="127"/>
      <c r="F14" s="127"/>
      <c r="G14" s="6"/>
      <c r="H14" s="6"/>
      <c r="I14" s="6"/>
      <c r="J14" s="6">
        <v>54</v>
      </c>
      <c r="K14" s="6"/>
      <c r="L14" s="6"/>
      <c r="M14" s="6"/>
      <c r="N14" s="6"/>
      <c r="O14" s="6"/>
      <c r="P14" s="6"/>
      <c r="Q14" s="6"/>
      <c r="R14" s="6"/>
      <c r="S14" s="6"/>
      <c r="T14" s="6">
        <v>135</v>
      </c>
      <c r="U14" s="6"/>
      <c r="V14" s="6"/>
      <c r="W14" s="6"/>
      <c r="X14" s="6"/>
      <c r="Y14" s="6"/>
      <c r="Z14" s="6"/>
      <c r="AA14" s="6"/>
      <c r="AB14" s="6"/>
      <c r="AC14" s="6"/>
      <c r="AD14" s="19"/>
      <c r="AE14" s="6"/>
      <c r="AF14" s="6"/>
      <c r="AG14" s="21">
        <f>SUM(D14:AF14)</f>
        <v>189</v>
      </c>
    </row>
    <row r="15" spans="1:33" x14ac:dyDescent="0.25">
      <c r="A15" s="1"/>
      <c r="B15" s="10" t="s">
        <v>41</v>
      </c>
      <c r="C15" s="11" t="s">
        <v>30</v>
      </c>
      <c r="D15" s="22"/>
      <c r="E15" s="14"/>
      <c r="F15" s="12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7">
        <v>95</v>
      </c>
      <c r="U15" s="6"/>
      <c r="V15" s="6"/>
      <c r="W15" s="6"/>
      <c r="X15" s="16"/>
      <c r="Y15" s="16"/>
      <c r="Z15" s="16"/>
      <c r="AA15" s="16"/>
      <c r="AB15" s="16"/>
      <c r="AC15" s="16"/>
      <c r="AD15" s="19">
        <v>84.5</v>
      </c>
      <c r="AE15" s="6"/>
      <c r="AF15" s="6"/>
      <c r="AG15" s="21">
        <f>SUM(D15:AF15)</f>
        <v>179.5</v>
      </c>
    </row>
    <row r="16" spans="1:33" x14ac:dyDescent="0.25">
      <c r="A16" s="1"/>
      <c r="B16" s="10" t="s">
        <v>18</v>
      </c>
      <c r="C16" s="11" t="s">
        <v>20</v>
      </c>
      <c r="D16" s="22"/>
      <c r="E16" s="14"/>
      <c r="F16" s="14"/>
      <c r="G16" s="48">
        <v>92.5</v>
      </c>
      <c r="H16" s="17"/>
      <c r="I16" s="17"/>
      <c r="J16" s="48">
        <v>84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2"/>
      <c r="AE16" s="18"/>
      <c r="AF16" s="18"/>
      <c r="AG16" s="3">
        <f>SUM(D16:AF16)</f>
        <v>176.5</v>
      </c>
    </row>
    <row r="17" spans="1:33" x14ac:dyDescent="0.25">
      <c r="A17" s="1"/>
      <c r="B17" s="38" t="s">
        <v>54</v>
      </c>
      <c r="C17" s="37" t="s">
        <v>58</v>
      </c>
      <c r="D17" s="38"/>
      <c r="E17" s="38"/>
      <c r="F17" s="38">
        <v>83</v>
      </c>
      <c r="G17" s="36"/>
      <c r="H17" s="36"/>
      <c r="I17" s="36"/>
      <c r="J17" s="36"/>
      <c r="K17" s="36"/>
      <c r="L17" s="130"/>
      <c r="M17" s="130"/>
      <c r="N17" s="130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>
        <v>82.5</v>
      </c>
      <c r="AF17" s="36"/>
      <c r="AG17" s="134">
        <f>SUM(D17:AF17)</f>
        <v>165.5</v>
      </c>
    </row>
    <row r="18" spans="1:33" x14ac:dyDescent="0.25">
      <c r="A18" s="1"/>
      <c r="B18" s="10" t="s">
        <v>41</v>
      </c>
      <c r="C18" s="11" t="s">
        <v>43</v>
      </c>
      <c r="D18" s="22"/>
      <c r="E18" s="14"/>
      <c r="F18" s="12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94.5</v>
      </c>
      <c r="V18" s="6"/>
      <c r="W18" s="6"/>
      <c r="X18" s="16">
        <v>68.5</v>
      </c>
      <c r="Y18" s="16"/>
      <c r="Z18" s="16"/>
      <c r="AA18" s="16"/>
      <c r="AB18" s="16"/>
      <c r="AC18" s="16"/>
      <c r="AD18" s="19"/>
      <c r="AE18" s="6"/>
      <c r="AF18" s="6"/>
      <c r="AG18" s="21">
        <f>SUM(D18:AF18)</f>
        <v>163</v>
      </c>
    </row>
    <row r="19" spans="1:33" x14ac:dyDescent="0.25">
      <c r="A19" s="1"/>
      <c r="B19" s="8" t="s">
        <v>28</v>
      </c>
      <c r="C19" s="9" t="s">
        <v>32</v>
      </c>
      <c r="D19" s="22"/>
      <c r="E19" s="14"/>
      <c r="F19" s="1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48">
        <v>104.5</v>
      </c>
      <c r="X19" s="17"/>
      <c r="Y19" s="17"/>
      <c r="Z19" s="17"/>
      <c r="AA19" s="17"/>
      <c r="AB19" s="17"/>
      <c r="AC19" s="17"/>
      <c r="AD19" s="2"/>
      <c r="AE19" s="17">
        <v>52.5</v>
      </c>
      <c r="AF19" s="17"/>
      <c r="AG19" s="3">
        <f>SUM(D19:AF19)</f>
        <v>157</v>
      </c>
    </row>
    <row r="20" spans="1:33" x14ac:dyDescent="0.25">
      <c r="A20" s="1"/>
      <c r="B20" s="38" t="s">
        <v>54</v>
      </c>
      <c r="C20" s="37" t="s">
        <v>57</v>
      </c>
      <c r="D20" s="38"/>
      <c r="E20" s="46"/>
      <c r="F20" s="46"/>
      <c r="G20" s="45"/>
      <c r="H20" s="45"/>
      <c r="I20" s="45"/>
      <c r="J20" s="36"/>
      <c r="K20" s="45"/>
      <c r="L20" s="129"/>
      <c r="M20" s="129"/>
      <c r="N20" s="129"/>
      <c r="O20" s="45"/>
      <c r="P20" s="45"/>
      <c r="Q20" s="45"/>
      <c r="R20" s="45"/>
      <c r="S20" s="45"/>
      <c r="T20" s="45">
        <v>105</v>
      </c>
      <c r="U20" s="45"/>
      <c r="V20" s="45"/>
      <c r="W20" s="45"/>
      <c r="X20" s="45"/>
      <c r="Y20" s="45"/>
      <c r="Z20" s="45"/>
      <c r="AA20" s="45"/>
      <c r="AB20" s="45"/>
      <c r="AC20" s="45"/>
      <c r="AD20" s="45">
        <v>49.5</v>
      </c>
      <c r="AE20" s="45"/>
      <c r="AF20" s="45"/>
      <c r="AG20" s="134">
        <f>SUM(D20:AF20)</f>
        <v>154.5</v>
      </c>
    </row>
    <row r="21" spans="1:33" x14ac:dyDescent="0.25">
      <c r="A21" s="1"/>
      <c r="B21" s="10" t="s">
        <v>18</v>
      </c>
      <c r="C21" s="12" t="s">
        <v>21</v>
      </c>
      <c r="D21" s="22"/>
      <c r="E21" s="14"/>
      <c r="F21" s="1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50">
        <v>44</v>
      </c>
      <c r="U21" s="132">
        <v>43.5</v>
      </c>
      <c r="V21" s="17"/>
      <c r="W21" s="17"/>
      <c r="X21" s="17">
        <v>64.5</v>
      </c>
      <c r="Y21" s="17"/>
      <c r="Z21" s="17"/>
      <c r="AA21" s="17"/>
      <c r="AB21" s="17"/>
      <c r="AC21" s="17"/>
      <c r="AD21" s="2"/>
      <c r="AE21" s="18"/>
      <c r="AF21" s="18"/>
      <c r="AG21" s="3">
        <f>SUM(D21:AF21)</f>
        <v>152</v>
      </c>
    </row>
    <row r="22" spans="1:33" x14ac:dyDescent="0.25">
      <c r="A22" s="1"/>
      <c r="B22" s="122" t="s">
        <v>41</v>
      </c>
      <c r="C22" s="125" t="s">
        <v>59</v>
      </c>
      <c r="D22" s="22"/>
      <c r="E22" s="14"/>
      <c r="F22" s="127"/>
      <c r="G22" s="6">
        <v>146.5</v>
      </c>
      <c r="H22" s="6"/>
      <c r="I22" s="6" t="s">
        <v>72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7"/>
      <c r="Y22" s="17"/>
      <c r="Z22" s="17"/>
      <c r="AA22" s="17"/>
      <c r="AB22" s="17"/>
      <c r="AC22" s="17"/>
      <c r="AD22" s="19"/>
      <c r="AE22" s="6"/>
      <c r="AF22" s="6"/>
      <c r="AG22" s="21">
        <f>SUM(D22:AF22)</f>
        <v>146.5</v>
      </c>
    </row>
    <row r="23" spans="1:33" x14ac:dyDescent="0.25">
      <c r="A23" s="1"/>
      <c r="B23" s="8" t="s">
        <v>41</v>
      </c>
      <c r="C23" s="9" t="s">
        <v>44</v>
      </c>
      <c r="D23" s="22"/>
      <c r="E23" s="14"/>
      <c r="F23" s="127">
        <v>141</v>
      </c>
      <c r="G23" s="6"/>
      <c r="H23" s="6" t="s">
        <v>72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6"/>
      <c r="Y23" s="16"/>
      <c r="Z23" s="16"/>
      <c r="AA23" s="16"/>
      <c r="AB23" s="16"/>
      <c r="AC23" s="16"/>
      <c r="AD23" s="19"/>
      <c r="AE23" s="6"/>
      <c r="AF23" s="6"/>
      <c r="AG23" s="21">
        <f>SUM(D23:AF23)</f>
        <v>141</v>
      </c>
    </row>
    <row r="24" spans="1:33" x14ac:dyDescent="0.25">
      <c r="A24" s="1"/>
      <c r="B24" s="8" t="s">
        <v>28</v>
      </c>
      <c r="C24" s="9" t="s">
        <v>30</v>
      </c>
      <c r="D24" s="22"/>
      <c r="E24" s="14">
        <v>129</v>
      </c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0"/>
      <c r="R24" s="16"/>
      <c r="S24" s="16"/>
      <c r="T24" s="16"/>
      <c r="U24" s="16"/>
      <c r="V24" s="16"/>
      <c r="W24" s="16"/>
      <c r="X24" s="17"/>
      <c r="Y24" s="17"/>
      <c r="Z24" s="17"/>
      <c r="AA24" s="17"/>
      <c r="AB24" s="17"/>
      <c r="AC24" s="17"/>
      <c r="AD24" s="4"/>
      <c r="AE24" s="17"/>
      <c r="AF24" s="17"/>
      <c r="AG24" s="3">
        <f>SUM(D24:AF24)</f>
        <v>129</v>
      </c>
    </row>
    <row r="25" spans="1:33" x14ac:dyDescent="0.25">
      <c r="A25" s="1"/>
      <c r="B25" s="8" t="s">
        <v>28</v>
      </c>
      <c r="C25" s="9" t="s">
        <v>31</v>
      </c>
      <c r="D25" s="22">
        <v>128.5</v>
      </c>
      <c r="E25" s="14"/>
      <c r="F25" s="1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8"/>
      <c r="AB25" s="18"/>
      <c r="AC25" s="18"/>
      <c r="AD25" s="2"/>
      <c r="AE25" s="6"/>
      <c r="AF25" s="6"/>
      <c r="AG25" s="3">
        <f>SUM(D25:AF25)</f>
        <v>128.5</v>
      </c>
    </row>
    <row r="26" spans="1:33" x14ac:dyDescent="0.25">
      <c r="A26" s="1"/>
      <c r="B26" s="10" t="s">
        <v>41</v>
      </c>
      <c r="C26" s="11" t="s">
        <v>42</v>
      </c>
      <c r="D26" s="22">
        <v>108.5</v>
      </c>
      <c r="E26" s="14"/>
      <c r="F26" s="12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7"/>
      <c r="Y26" s="17"/>
      <c r="Z26" s="17"/>
      <c r="AA26" s="17"/>
      <c r="AB26" s="17"/>
      <c r="AC26" s="17"/>
      <c r="AD26" s="19"/>
      <c r="AE26" s="6"/>
      <c r="AF26" s="6"/>
      <c r="AG26" s="21">
        <f>SUM(D26:AF26)</f>
        <v>108.5</v>
      </c>
    </row>
    <row r="27" spans="1:33" x14ac:dyDescent="0.25">
      <c r="A27" s="1"/>
      <c r="B27" s="20" t="s">
        <v>45</v>
      </c>
      <c r="C27" s="124" t="s">
        <v>52</v>
      </c>
      <c r="D27" s="22"/>
      <c r="E27" s="6"/>
      <c r="F27" s="127"/>
      <c r="G27" s="127"/>
      <c r="H27" s="127"/>
      <c r="I27" s="127">
        <v>52.5</v>
      </c>
      <c r="J27" s="127"/>
      <c r="K27" s="127">
        <v>56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6"/>
      <c r="V27" s="127"/>
      <c r="W27" s="127"/>
      <c r="X27" s="127"/>
      <c r="Y27" s="127"/>
      <c r="Z27" s="127"/>
      <c r="AA27" s="127"/>
      <c r="AB27" s="127"/>
      <c r="AC27" s="127"/>
      <c r="AD27" s="133"/>
      <c r="AE27" s="127"/>
      <c r="AF27" s="127"/>
      <c r="AG27" s="135">
        <f>SUM(D27:AF27)</f>
        <v>108.5</v>
      </c>
    </row>
    <row r="28" spans="1:33" x14ac:dyDescent="0.25">
      <c r="A28" s="1"/>
      <c r="B28" s="47" t="s">
        <v>45</v>
      </c>
      <c r="C28" s="126" t="s">
        <v>60</v>
      </c>
      <c r="D28" s="22"/>
      <c r="E28" s="6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>
        <v>104.5</v>
      </c>
      <c r="V28" s="127"/>
      <c r="W28" s="127"/>
      <c r="X28" s="127"/>
      <c r="Y28" s="127"/>
      <c r="Z28" s="127"/>
      <c r="AA28" s="127"/>
      <c r="AB28" s="127"/>
      <c r="AC28" s="127"/>
      <c r="AD28" s="133"/>
      <c r="AE28" s="127"/>
      <c r="AF28" s="127"/>
      <c r="AG28" s="135">
        <f>SUM(D28:AF28)</f>
        <v>104.5</v>
      </c>
    </row>
    <row r="29" spans="1:33" x14ac:dyDescent="0.25">
      <c r="A29" s="1"/>
      <c r="B29" s="7" t="s">
        <v>41</v>
      </c>
      <c r="C29" s="9" t="s">
        <v>31</v>
      </c>
      <c r="D29" s="22"/>
      <c r="E29" s="1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4"/>
      <c r="Y29" s="14"/>
      <c r="Z29" s="14">
        <v>103.5</v>
      </c>
      <c r="AA29" s="14"/>
      <c r="AB29" s="14"/>
      <c r="AC29" s="14"/>
      <c r="AD29" s="133"/>
      <c r="AE29" s="127"/>
      <c r="AF29" s="127"/>
      <c r="AG29" s="135">
        <f>SUM(D29:AF29)</f>
        <v>103.5</v>
      </c>
    </row>
    <row r="30" spans="1:33" x14ac:dyDescent="0.25">
      <c r="A30" s="1"/>
      <c r="B30" s="12" t="s">
        <v>37</v>
      </c>
      <c r="C30" s="9" t="s">
        <v>39</v>
      </c>
      <c r="D30" s="22"/>
      <c r="E30" s="1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4">
        <v>95</v>
      </c>
      <c r="U30" s="127"/>
      <c r="V30" s="127"/>
      <c r="W30" s="127"/>
      <c r="X30" s="15"/>
      <c r="Y30" s="15"/>
      <c r="Z30" s="15"/>
      <c r="AA30" s="15"/>
      <c r="AB30" s="15"/>
      <c r="AC30" s="15"/>
      <c r="AD30" s="133"/>
      <c r="AE30" s="127"/>
      <c r="AF30" s="127"/>
      <c r="AG30" s="135">
        <f>SUM(D30:AF30)</f>
        <v>95</v>
      </c>
    </row>
    <row r="31" spans="1:33" x14ac:dyDescent="0.25">
      <c r="A31" s="1"/>
      <c r="B31" s="7" t="s">
        <v>37</v>
      </c>
      <c r="C31" s="9" t="s">
        <v>40</v>
      </c>
      <c r="D31" s="22"/>
      <c r="E31" s="1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4"/>
      <c r="Y31" s="14"/>
      <c r="Z31" s="14"/>
      <c r="AA31" s="128">
        <v>93</v>
      </c>
      <c r="AB31" s="128"/>
      <c r="AC31" s="128"/>
      <c r="AD31" s="133"/>
      <c r="AE31" s="127"/>
      <c r="AF31" s="127"/>
      <c r="AG31" s="135">
        <f>SUM(D31:AF31)</f>
        <v>93</v>
      </c>
    </row>
    <row r="32" spans="1:33" x14ac:dyDescent="0.25">
      <c r="A32" s="1"/>
      <c r="B32" s="7" t="s">
        <v>28</v>
      </c>
      <c r="C32" s="9" t="s">
        <v>29</v>
      </c>
      <c r="D32" s="22"/>
      <c r="E32" s="17"/>
      <c r="F32" s="14"/>
      <c r="G32" s="14"/>
      <c r="H32" s="14"/>
      <c r="I32" s="12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49">
        <v>88.5</v>
      </c>
      <c r="AE32" s="127"/>
      <c r="AF32" s="127"/>
      <c r="AG32" s="137">
        <f>SUM(D32:AF32)</f>
        <v>88.5</v>
      </c>
    </row>
    <row r="33" spans="1:33" x14ac:dyDescent="0.25">
      <c r="A33" s="1"/>
      <c r="B33" s="121" t="s">
        <v>45</v>
      </c>
      <c r="C33" s="124" t="s">
        <v>47</v>
      </c>
      <c r="D33" s="22"/>
      <c r="E33" s="127"/>
      <c r="F33" s="127">
        <v>87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33"/>
      <c r="AE33" s="127"/>
      <c r="AF33" s="127"/>
      <c r="AG33" s="136">
        <f>SUM(D33:AF33)</f>
        <v>87</v>
      </c>
    </row>
    <row r="34" spans="1:33" x14ac:dyDescent="0.25">
      <c r="A34" s="1"/>
      <c r="B34" s="122" t="s">
        <v>41</v>
      </c>
      <c r="C34" s="125" t="s">
        <v>70</v>
      </c>
      <c r="D34" s="22"/>
      <c r="E34" s="14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4"/>
      <c r="Y34" s="14"/>
      <c r="Z34" s="14"/>
      <c r="AA34" s="128"/>
      <c r="AB34" s="128"/>
      <c r="AC34" s="128"/>
      <c r="AD34" s="133"/>
      <c r="AE34" s="127">
        <v>82.5</v>
      </c>
      <c r="AF34" s="127"/>
      <c r="AG34" s="136">
        <f>SUM(D34:AF34)</f>
        <v>82.5</v>
      </c>
    </row>
    <row r="35" spans="1:33" x14ac:dyDescent="0.25">
      <c r="A35" s="1"/>
      <c r="B35" s="121" t="s">
        <v>45</v>
      </c>
      <c r="C35" s="124" t="s">
        <v>49</v>
      </c>
      <c r="D35" s="22"/>
      <c r="E35" s="127"/>
      <c r="F35" s="127"/>
      <c r="G35" s="6"/>
      <c r="H35" s="6">
        <v>75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9"/>
      <c r="AE35" s="6"/>
      <c r="AF35" s="6"/>
      <c r="AG35" s="21">
        <f>SUM(D35:AF35)</f>
        <v>75</v>
      </c>
    </row>
    <row r="36" spans="1:33" x14ac:dyDescent="0.25">
      <c r="A36" s="1"/>
      <c r="B36" s="40" t="s">
        <v>54</v>
      </c>
      <c r="C36" s="42" t="s">
        <v>56</v>
      </c>
      <c r="D36" s="38"/>
      <c r="E36" s="44"/>
      <c r="F36" s="44"/>
      <c r="G36" s="43"/>
      <c r="H36" s="43"/>
      <c r="I36" s="43"/>
      <c r="J36" s="43"/>
      <c r="K36" s="43"/>
      <c r="L36" s="131"/>
      <c r="M36" s="131"/>
      <c r="N36" s="131"/>
      <c r="O36" s="43"/>
      <c r="P36" s="43"/>
      <c r="Q36" s="43"/>
      <c r="R36" s="41"/>
      <c r="S36" s="41"/>
      <c r="T36" s="43"/>
      <c r="U36" s="43"/>
      <c r="V36" s="41"/>
      <c r="W36" s="43"/>
      <c r="X36" s="43">
        <v>60.5</v>
      </c>
      <c r="Y36" s="43"/>
      <c r="Z36" s="36"/>
      <c r="AA36" s="36"/>
      <c r="AB36" s="36"/>
      <c r="AC36" s="36"/>
      <c r="AD36" s="36"/>
      <c r="AE36" s="43"/>
      <c r="AF36" s="43"/>
      <c r="AG36" s="134">
        <f>SUM(D36:AF36)</f>
        <v>60.5</v>
      </c>
    </row>
    <row r="37" spans="1:33" x14ac:dyDescent="0.25">
      <c r="A37" s="1"/>
      <c r="B37" s="8" t="s">
        <v>18</v>
      </c>
      <c r="C37" s="9" t="s">
        <v>26</v>
      </c>
      <c r="D37" s="22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>
        <v>57</v>
      </c>
      <c r="AB37" s="17"/>
      <c r="AC37" s="17"/>
      <c r="AD37" s="4"/>
      <c r="AE37" s="17"/>
      <c r="AF37" s="17"/>
      <c r="AG37" s="3">
        <f>SUM(D37:AF37)</f>
        <v>57</v>
      </c>
    </row>
    <row r="38" spans="1:33" x14ac:dyDescent="0.25">
      <c r="A38" s="1"/>
      <c r="B38" s="121" t="s">
        <v>45</v>
      </c>
      <c r="C38" s="124" t="s">
        <v>50</v>
      </c>
      <c r="D38" s="22"/>
      <c r="E38" s="127"/>
      <c r="F38" s="127"/>
      <c r="G38" s="6">
        <v>55.5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9" t="s">
        <v>72</v>
      </c>
      <c r="AE38" s="6"/>
      <c r="AF38" s="6"/>
      <c r="AG38" s="21">
        <f>SUM(D38:AF38)</f>
        <v>55.5</v>
      </c>
    </row>
    <row r="39" spans="1:33" x14ac:dyDescent="0.25">
      <c r="A39" s="1"/>
      <c r="B39" s="10" t="s">
        <v>18</v>
      </c>
      <c r="C39" s="11" t="s">
        <v>22</v>
      </c>
      <c r="D39" s="22"/>
      <c r="E39" s="14"/>
      <c r="F39" s="14"/>
      <c r="G39" s="17"/>
      <c r="H39" s="17"/>
      <c r="I39" s="48">
        <v>50.5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2"/>
      <c r="AE39" s="18"/>
      <c r="AF39" s="18"/>
      <c r="AG39" s="3">
        <f>SUM(D39:AF39)</f>
        <v>50.5</v>
      </c>
    </row>
    <row r="40" spans="1:33" x14ac:dyDescent="0.25">
      <c r="A40" s="1"/>
      <c r="B40" s="8" t="s">
        <v>18</v>
      </c>
      <c r="C40" s="9" t="s">
        <v>25</v>
      </c>
      <c r="D40" s="22"/>
      <c r="E40" s="14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45.5</v>
      </c>
      <c r="X40" s="17"/>
      <c r="Y40" s="17"/>
      <c r="Z40" s="17"/>
      <c r="AA40" s="17"/>
      <c r="AB40" s="17"/>
      <c r="AC40" s="17"/>
      <c r="AD40" s="2"/>
      <c r="AE40" s="17"/>
      <c r="AF40" s="17"/>
      <c r="AG40" s="3">
        <f>SUM(D40:AF40)</f>
        <v>45.5</v>
      </c>
    </row>
    <row r="41" spans="1:33" x14ac:dyDescent="0.25">
      <c r="A41" s="1"/>
      <c r="B41" s="121" t="s">
        <v>45</v>
      </c>
      <c r="C41" s="124" t="s">
        <v>51</v>
      </c>
      <c r="D41" s="22"/>
      <c r="E41" s="127"/>
      <c r="F41" s="12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45.5</v>
      </c>
      <c r="Z41" s="6"/>
      <c r="AA41" s="6"/>
      <c r="AB41" s="6"/>
      <c r="AC41" s="6"/>
      <c r="AD41" s="19"/>
      <c r="AE41" s="6"/>
      <c r="AF41" s="6"/>
      <c r="AG41" s="21">
        <f>SUM(D41:AF41)</f>
        <v>45.5</v>
      </c>
    </row>
    <row r="42" spans="1:33" x14ac:dyDescent="0.25">
      <c r="A42" s="1"/>
      <c r="B42" s="53" t="s">
        <v>28</v>
      </c>
      <c r="C42" s="54" t="s">
        <v>68</v>
      </c>
      <c r="D42" s="22"/>
      <c r="E42" s="14"/>
      <c r="F42" s="1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44.5</v>
      </c>
      <c r="W42" s="17"/>
      <c r="X42" s="18"/>
      <c r="Y42" s="18"/>
      <c r="Z42" s="18"/>
      <c r="AA42" s="18"/>
      <c r="AB42" s="18"/>
      <c r="AC42" s="18"/>
      <c r="AD42" s="2"/>
      <c r="AE42" s="6"/>
      <c r="AF42" s="6"/>
      <c r="AG42" s="3">
        <f>SUM(D42:AF42)</f>
        <v>44.5</v>
      </c>
    </row>
    <row r="43" spans="1:33" x14ac:dyDescent="0.25">
      <c r="A43" s="1"/>
      <c r="B43" s="8" t="s">
        <v>18</v>
      </c>
      <c r="C43" s="9" t="s">
        <v>24</v>
      </c>
      <c r="D43" s="22"/>
      <c r="E43" s="14"/>
      <c r="F43" s="15"/>
      <c r="G43" s="16"/>
      <c r="H43" s="57" t="s">
        <v>72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7"/>
      <c r="Y43" s="17"/>
      <c r="Z43" s="17"/>
      <c r="AA43" s="17"/>
      <c r="AB43" s="17"/>
      <c r="AC43" s="17"/>
      <c r="AD43" s="2"/>
      <c r="AE43" s="17"/>
      <c r="AF43" s="17"/>
      <c r="AG43" s="3">
        <f>SUM(D43:AF43)</f>
        <v>0</v>
      </c>
    </row>
    <row r="44" spans="1:33" x14ac:dyDescent="0.25">
      <c r="A44" s="6"/>
      <c r="B44" s="12" t="s">
        <v>18</v>
      </c>
      <c r="C44" s="12" t="s">
        <v>27</v>
      </c>
      <c r="D44" s="22"/>
      <c r="E44" s="14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2"/>
      <c r="AE44" s="48" t="s">
        <v>72</v>
      </c>
      <c r="AF44" s="17"/>
      <c r="AG44" s="3">
        <f>SUM(D44:AF44)</f>
        <v>0</v>
      </c>
    </row>
    <row r="45" spans="1:33" x14ac:dyDescent="0.25">
      <c r="A45" s="6"/>
      <c r="B45" s="123" t="s">
        <v>28</v>
      </c>
      <c r="C45" s="123" t="s">
        <v>73</v>
      </c>
      <c r="D45" s="22"/>
      <c r="E45" s="14"/>
      <c r="F45" s="16"/>
      <c r="G45" s="16"/>
      <c r="H45" s="16"/>
      <c r="I45" s="57" t="s">
        <v>72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8"/>
      <c r="Y45" s="17"/>
      <c r="Z45" s="17"/>
      <c r="AA45" s="17"/>
      <c r="AB45" s="17"/>
      <c r="AC45" s="17"/>
      <c r="AD45" s="2"/>
      <c r="AE45" s="17"/>
      <c r="AF45" s="17"/>
      <c r="AG45" s="3">
        <f>SUM(D45:AF45)</f>
        <v>0</v>
      </c>
    </row>
    <row r="46" spans="1:33" x14ac:dyDescent="0.25">
      <c r="A46" s="6"/>
      <c r="B46" s="20" t="s">
        <v>45</v>
      </c>
      <c r="C46" s="47" t="s">
        <v>71</v>
      </c>
      <c r="D46" s="2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9"/>
      <c r="AE46" s="6" t="s">
        <v>72</v>
      </c>
      <c r="AF46" s="6"/>
      <c r="AG46" s="21">
        <f>SUM(D46:AF46)</f>
        <v>0</v>
      </c>
    </row>
  </sheetData>
  <sortState xmlns:xlrd2="http://schemas.microsoft.com/office/spreadsheetml/2017/richdata2" ref="B6:AG46">
    <sortCondition descending="1" ref="AG6:AG46"/>
  </sortState>
  <mergeCells count="24">
    <mergeCell ref="A1:AG1"/>
    <mergeCell ref="V2:W4"/>
    <mergeCell ref="AG2:AG5"/>
    <mergeCell ref="Z3:Z5"/>
    <mergeCell ref="F2:G4"/>
    <mergeCell ref="AF2:AF5"/>
    <mergeCell ref="T2:U4"/>
    <mergeCell ref="H2:I4"/>
    <mergeCell ref="J2:K2"/>
    <mergeCell ref="L2:Q2"/>
    <mergeCell ref="R2:S4"/>
    <mergeCell ref="X2:X5"/>
    <mergeCell ref="A2:A5"/>
    <mergeCell ref="B2:C5"/>
    <mergeCell ref="D2:E4"/>
    <mergeCell ref="N3:O4"/>
    <mergeCell ref="AD2:AE4"/>
    <mergeCell ref="J3:K4"/>
    <mergeCell ref="L3:M4"/>
    <mergeCell ref="P3:P5"/>
    <mergeCell ref="Q3:Q5"/>
    <mergeCell ref="Y3:Y5"/>
    <mergeCell ref="AA2:AA5"/>
    <mergeCell ref="AB2:AC4"/>
  </mergeCells>
  <hyperlinks>
    <hyperlink ref="C7" r:id="rId1" display="http://www.google.lt/url?sa=t&amp;rct=j&amp;q=&amp;esrc=s&amp;source=web&amp;cd=8&amp;cad=rja&amp;uact=8&amp;sqi=2&amp;ved=0CEcQFjAH&amp;url=http%3A%2F%2Flt.wikipedia.org%2Fwiki%2FPanev%25C4%2597%25C5%25BEio_Juozo_Bal%25C4%258Dikonio_gimnazija&amp;ei=SYVPU5DbOYn54QTp_oDQCw&amp;usg=AFQjCNFAt_zsXXsW5YXJE96MaYGhTsukRQ&amp;sig2=40lR73LO9LHOqg1TzOU39A&amp;bvm=bv.64764171,d.bGE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grupė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2024-04-23T06:31:22Z</dcterms:modified>
</cp:coreProperties>
</file>