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320" windowHeight="12435" activeTab="0"/>
  </bookViews>
  <sheets>
    <sheet name="II grupė" sheetId="1" r:id="rId1"/>
  </sheets>
  <definedNames/>
  <calcPr fullCalcOnLoad="1"/>
</workbook>
</file>

<file path=xl/sharedStrings.xml><?xml version="1.0" encoding="utf-8"?>
<sst xmlns="http://schemas.openxmlformats.org/spreadsheetml/2006/main" count="186" uniqueCount="123">
  <si>
    <t>Futbolas 5x5</t>
  </si>
  <si>
    <t>Kvadratas</t>
  </si>
  <si>
    <t>Lengvoji atletika</t>
  </si>
  <si>
    <t>Rankinis</t>
  </si>
  <si>
    <t>Stalo tenisas</t>
  </si>
  <si>
    <t>Svarsčių kilnojimas</t>
  </si>
  <si>
    <t>Šaudymas</t>
  </si>
  <si>
    <t>Tenisas</t>
  </si>
  <si>
    <t>Virvės traukimas</t>
  </si>
  <si>
    <t>Tinklinis</t>
  </si>
  <si>
    <t>Turizmas</t>
  </si>
  <si>
    <t>TAŠKAI</t>
  </si>
  <si>
    <t>M</t>
  </si>
  <si>
    <t>B</t>
  </si>
  <si>
    <t xml:space="preserve">                                                         </t>
  </si>
  <si>
    <t>Kalnų dviračiai</t>
  </si>
  <si>
    <t>Krepšinis</t>
  </si>
  <si>
    <t>Smiginis</t>
  </si>
  <si>
    <t>Keturkovė</t>
  </si>
  <si>
    <t>Mokykla</t>
  </si>
  <si>
    <t>Kauno r.</t>
  </si>
  <si>
    <t>Šiaulių r.</t>
  </si>
  <si>
    <t>Vilniaus r.</t>
  </si>
  <si>
    <t>Klaipėdos r.</t>
  </si>
  <si>
    <t>Vieta</t>
  </si>
  <si>
    <t>Alytaus</t>
  </si>
  <si>
    <t>Jonavos</t>
  </si>
  <si>
    <t>Marijampolės</t>
  </si>
  <si>
    <t>Mažeikių</t>
  </si>
  <si>
    <t>Plungės</t>
  </si>
  <si>
    <t>Radviliškio</t>
  </si>
  <si>
    <t>Tauragės</t>
  </si>
  <si>
    <t>Telšių</t>
  </si>
  <si>
    <t>Ukmergės</t>
  </si>
  <si>
    <t>Utenos</t>
  </si>
  <si>
    <t>Vilkaviškio</t>
  </si>
  <si>
    <t>Kaišiadorių</t>
  </si>
  <si>
    <t>Kretingos</t>
  </si>
  <si>
    <t>Raseinių</t>
  </si>
  <si>
    <t>Rokiškio</t>
  </si>
  <si>
    <t>Šakių</t>
  </si>
  <si>
    <t>Pamario pagr. m-kla</t>
  </si>
  <si>
    <t>"Ryto" pagr. m-kla</t>
  </si>
  <si>
    <t>"Aušros" pagr. m-kla</t>
  </si>
  <si>
    <t>Salomėjos Nėries pagr. m-kla</t>
  </si>
  <si>
    <t xml:space="preserve">Kėdainių </t>
  </si>
  <si>
    <t>Plungės r.</t>
  </si>
  <si>
    <t>Rokiškio r.</t>
  </si>
  <si>
    <t>Vilkaviškio r.</t>
  </si>
  <si>
    <t>Senamiesčio pagr. m-kla</t>
  </si>
  <si>
    <t>Kyviškių pagr. m-kla</t>
  </si>
  <si>
    <t>"Germano" pagr. m-kla</t>
  </si>
  <si>
    <t>Krašuonos progimn.</t>
  </si>
  <si>
    <t>Kybartų "Saulės" progimnaz.</t>
  </si>
  <si>
    <t>Gargždų "Minijos" proginaz.</t>
  </si>
  <si>
    <t>Senamiesčio progimnaz.</t>
  </si>
  <si>
    <t>Pavasario pagr. m-kla</t>
  </si>
  <si>
    <t>Juozo Tūbelio progimnaz.</t>
  </si>
  <si>
    <t>Kuršėnų Stasio Anglickio  m-kla</t>
  </si>
  <si>
    <t xml:space="preserve">Šilutės   </t>
  </si>
  <si>
    <t>Gargždų "Kranto"pagr. m-kla</t>
  </si>
  <si>
    <t>"Šilo" pagr. m-kla</t>
  </si>
  <si>
    <t>Viktoro Petkaus pagr. m-kla</t>
  </si>
  <si>
    <t>Ginkūnų Sofijos ir Vladimiro Zubovų m-kla</t>
  </si>
  <si>
    <t>Badmintonas</t>
  </si>
  <si>
    <t>Šaltinių pagr. m-kla</t>
  </si>
  <si>
    <t>"Šaltinio" progimnaz.</t>
  </si>
  <si>
    <t>"Ventos" progimnaz.</t>
  </si>
  <si>
    <t>Justino Vareikio progimnaz.</t>
  </si>
  <si>
    <t>Štangos spaudimas</t>
  </si>
  <si>
    <t>Šaltinio proginaz.</t>
  </si>
  <si>
    <t>Raimundo Samulevičiaus proginaz.</t>
  </si>
  <si>
    <t>Jonavos r.</t>
  </si>
  <si>
    <t>Garliavos Jonučių progimnaz.</t>
  </si>
  <si>
    <t>Martyno Mažvydo progimnaz.</t>
  </si>
  <si>
    <t>Kairių pagr. m-kla</t>
  </si>
  <si>
    <t>Daugėlių pagr. m-kla</t>
  </si>
  <si>
    <t>LSU "Aušros" progimnaz.</t>
  </si>
  <si>
    <t>Jūžintų Juozo Otto Širvydo pagr. m-kla</t>
  </si>
  <si>
    <t>Slidinėjimas</t>
  </si>
  <si>
    <t>Kalnų slidinėjimas slidėmis</t>
  </si>
  <si>
    <t>Kalnų slidinėjimas snieglente</t>
  </si>
  <si>
    <t>Senamiesčio mokykla</t>
  </si>
  <si>
    <t>"Kranto" progimnazija</t>
  </si>
  <si>
    <t>Ąžuolo progimnaz.</t>
  </si>
  <si>
    <t>Dovilių pagr. m-kla</t>
  </si>
  <si>
    <t>"Ateities" progimnaz.</t>
  </si>
  <si>
    <t>Vaclovo Giržado progimnaz.</t>
  </si>
  <si>
    <t>"Atžalyno" progimnaz.</t>
  </si>
  <si>
    <t>Vyturių progimnaz.</t>
  </si>
  <si>
    <t>Rimanto Stankevičiaus pagr. m-kla</t>
  </si>
  <si>
    <t>"Varpo"  m-kla</t>
  </si>
  <si>
    <t>Naisių m-kla</t>
  </si>
  <si>
    <t>Virbalio pagr. m-kla</t>
  </si>
  <si>
    <t>Bartninkų J. Basanavičiaus mokykla-daugiafunkcis centras</t>
  </si>
  <si>
    <t>"Ryto" progimnaz.</t>
  </si>
  <si>
    <t>Dukstynos progimnaz.</t>
  </si>
  <si>
    <t>Šateikių pagr. m-kla</t>
  </si>
  <si>
    <t>Vidzgirio pagr. m-kla</t>
  </si>
  <si>
    <t>Utenos r.</t>
  </si>
  <si>
    <t>Daugailių pagr m-kla</t>
  </si>
  <si>
    <t>Vinco Kudirkos progimnaz.</t>
  </si>
  <si>
    <t>2018-2019 m. m. Lietuvos mokyklų žaidynių  progimnazijų, pagrindinių mokyklų sporto šakų varžybų rezultatų suvestinė ( II grupė).                                                                                              Į bendrąją kompleksinę įskaitą skaičiuojami geriausiai pasirodžiusių 18 komandų iškovoti taškai.</t>
  </si>
  <si>
    <t>D.S.V.</t>
  </si>
  <si>
    <t>Orientavimosi sportas</t>
  </si>
  <si>
    <t>Šachmatai</t>
  </si>
  <si>
    <t>Šaškės</t>
  </si>
  <si>
    <t>2006 m. gim. ir j.</t>
  </si>
  <si>
    <t>2000-2007 m. gim.</t>
  </si>
  <si>
    <t>Rungtys 2004 ir j.</t>
  </si>
  <si>
    <t>Rungtys 2000-2003 m. g.</t>
  </si>
  <si>
    <t>Krosas 2004 ir j.</t>
  </si>
  <si>
    <t>Krosas 2000-2003 m. g.</t>
  </si>
  <si>
    <t xml:space="preserve">Neribojamas </t>
  </si>
  <si>
    <t>Pistoletas</t>
  </si>
  <si>
    <t>Šautuvas</t>
  </si>
  <si>
    <t>Vaižganto progimnaz.</t>
  </si>
  <si>
    <t>Simono Daukanto prrogimnaz.</t>
  </si>
  <si>
    <t>Ruklos Jono Stanislausko mokykla-daugiafunkcis centras</t>
  </si>
  <si>
    <t>Mostiškių mokykla-daugiafunkcis centras</t>
  </si>
  <si>
    <t>Tauragės r.</t>
  </si>
  <si>
    <t>Gaurės pagr. m-kla</t>
  </si>
  <si>
    <t>Panemunės progimnaz.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</si>
</sst>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12" xfId="0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180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180" fontId="1" fillId="34" borderId="14" xfId="0" applyNumberFormat="1" applyFont="1" applyFill="1" applyBorder="1" applyAlignment="1">
      <alignment horizontal="center"/>
    </xf>
    <xf numFmtId="180" fontId="1" fillId="34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6" fillId="0" borderId="5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2" name="Picture 1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05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7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5.7109375" style="9" customWidth="1"/>
    <col min="2" max="2" width="13.140625" style="0" customWidth="1"/>
    <col min="3" max="3" width="50.7109375" style="0" customWidth="1"/>
    <col min="4" max="4" width="6.7109375" style="0" customWidth="1"/>
    <col min="5" max="5" width="6.140625" style="0" customWidth="1"/>
    <col min="6" max="6" width="7.7109375" style="0" customWidth="1"/>
    <col min="7" max="7" width="6.00390625" style="0" customWidth="1"/>
    <col min="8" max="8" width="6.140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6.140625" style="0" customWidth="1"/>
    <col min="13" max="13" width="5.7109375" style="0" customWidth="1"/>
    <col min="14" max="15" width="6.28125" style="0" customWidth="1"/>
    <col min="16" max="16" width="7.8515625" style="0" customWidth="1"/>
    <col min="17" max="17" width="6.8515625" style="0" customWidth="1"/>
    <col min="18" max="18" width="7.140625" style="0" customWidth="1"/>
    <col min="19" max="19" width="5.8515625" style="0" customWidth="1"/>
    <col min="20" max="22" width="6.00390625" style="0" customWidth="1"/>
    <col min="23" max="23" width="5.8515625" style="0" customWidth="1"/>
    <col min="24" max="24" width="7.00390625" style="0" customWidth="1"/>
    <col min="25" max="25" width="7.421875" style="0" customWidth="1"/>
    <col min="26" max="26" width="8.8515625" style="0" customWidth="1"/>
    <col min="27" max="27" width="5.8515625" style="0" customWidth="1"/>
    <col min="28" max="29" width="6.00390625" style="0" customWidth="1"/>
    <col min="30" max="30" width="6.421875" style="0" customWidth="1"/>
    <col min="31" max="31" width="6.140625" style="0" customWidth="1"/>
    <col min="32" max="32" width="6.421875" style="0" customWidth="1"/>
    <col min="33" max="33" width="7.140625" style="0" customWidth="1"/>
    <col min="34" max="34" width="5.7109375" style="0" customWidth="1"/>
    <col min="35" max="35" width="5.8515625" style="0" customWidth="1"/>
    <col min="36" max="36" width="6.28125" style="0" customWidth="1"/>
    <col min="37" max="37" width="9.140625" style="0" customWidth="1"/>
    <col min="38" max="39" width="10.7109375" style="0" customWidth="1"/>
    <col min="40" max="40" width="9.57421875" style="0" customWidth="1"/>
    <col min="41" max="41" width="8.57421875" style="0" customWidth="1"/>
    <col min="42" max="42" width="10.28125" style="0" customWidth="1"/>
    <col min="43" max="43" width="8.140625" style="0" customWidth="1"/>
    <col min="44" max="44" width="5.8515625" style="0" customWidth="1"/>
    <col min="45" max="45" width="6.00390625" style="0" customWidth="1"/>
    <col min="46" max="47" width="5.8515625" style="0" customWidth="1"/>
    <col min="48" max="48" width="9.00390625" style="0" customWidth="1"/>
  </cols>
  <sheetData>
    <row r="1" spans="1:43" ht="15" customHeight="1">
      <c r="A1" s="123"/>
      <c r="B1" s="137" t="s">
        <v>14</v>
      </c>
      <c r="C1" s="137"/>
      <c r="D1" s="138"/>
      <c r="E1" s="138"/>
      <c r="F1" s="138"/>
      <c r="G1" s="138"/>
      <c r="H1" s="138"/>
      <c r="I1" s="144" t="s">
        <v>102</v>
      </c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ht="19.5" customHeight="1" thickBot="1">
      <c r="A2" s="124"/>
      <c r="B2" s="139"/>
      <c r="C2" s="139"/>
      <c r="D2" s="139"/>
      <c r="E2" s="139"/>
      <c r="F2" s="139"/>
      <c r="G2" s="139"/>
      <c r="H2" s="139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0"/>
      <c r="AG2" s="140"/>
      <c r="AH2" s="140"/>
      <c r="AI2" s="140"/>
      <c r="AJ2" s="140"/>
      <c r="AK2" s="140"/>
      <c r="AL2" s="140"/>
      <c r="AM2" s="140"/>
      <c r="AN2" s="140"/>
      <c r="AO2" s="137"/>
      <c r="AP2" s="137"/>
      <c r="AQ2" s="137"/>
    </row>
    <row r="3" spans="1:49" ht="34.5" customHeight="1" thickBot="1">
      <c r="A3" s="134" t="s">
        <v>24</v>
      </c>
      <c r="B3" s="125" t="s">
        <v>19</v>
      </c>
      <c r="C3" s="126"/>
      <c r="D3" s="132" t="s">
        <v>64</v>
      </c>
      <c r="E3" s="133"/>
      <c r="F3" s="51" t="s">
        <v>103</v>
      </c>
      <c r="G3" s="83" t="s">
        <v>0</v>
      </c>
      <c r="H3" s="84"/>
      <c r="I3" s="83" t="s">
        <v>15</v>
      </c>
      <c r="J3" s="84"/>
      <c r="K3" s="112" t="s">
        <v>80</v>
      </c>
      <c r="L3" s="113"/>
      <c r="M3" s="93" t="s">
        <v>81</v>
      </c>
      <c r="N3" s="95"/>
      <c r="O3" s="83" t="s">
        <v>16</v>
      </c>
      <c r="P3" s="84"/>
      <c r="Q3" s="89" t="s">
        <v>1</v>
      </c>
      <c r="R3" s="90"/>
      <c r="S3" s="89" t="s">
        <v>2</v>
      </c>
      <c r="T3" s="114"/>
      <c r="U3" s="114"/>
      <c r="V3" s="114"/>
      <c r="W3" s="114"/>
      <c r="X3" s="114"/>
      <c r="Y3" s="114"/>
      <c r="Z3" s="114"/>
      <c r="AA3" s="93" t="s">
        <v>104</v>
      </c>
      <c r="AB3" s="95"/>
      <c r="AC3" s="98" t="s">
        <v>3</v>
      </c>
      <c r="AD3" s="99"/>
      <c r="AE3" s="93" t="s">
        <v>79</v>
      </c>
      <c r="AF3" s="95"/>
      <c r="AG3" s="93" t="s">
        <v>17</v>
      </c>
      <c r="AH3" s="95"/>
      <c r="AI3" s="83" t="s">
        <v>4</v>
      </c>
      <c r="AJ3" s="84"/>
      <c r="AK3" s="93" t="s">
        <v>5</v>
      </c>
      <c r="AL3" s="54" t="s">
        <v>105</v>
      </c>
      <c r="AM3" s="55" t="s">
        <v>106</v>
      </c>
      <c r="AN3" s="91" t="s">
        <v>6</v>
      </c>
      <c r="AO3" s="92"/>
      <c r="AP3" s="77" t="s">
        <v>69</v>
      </c>
      <c r="AQ3" s="69" t="s">
        <v>7</v>
      </c>
      <c r="AR3" s="93" t="s">
        <v>9</v>
      </c>
      <c r="AS3" s="104"/>
      <c r="AT3" s="68" t="s">
        <v>10</v>
      </c>
      <c r="AU3" s="69"/>
      <c r="AV3" s="74" t="s">
        <v>8</v>
      </c>
      <c r="AW3" s="80" t="s">
        <v>11</v>
      </c>
    </row>
    <row r="4" spans="1:49" ht="12.75" customHeight="1">
      <c r="A4" s="135"/>
      <c r="B4" s="127"/>
      <c r="C4" s="128"/>
      <c r="D4" s="115"/>
      <c r="E4" s="116"/>
      <c r="F4" s="131" t="s">
        <v>107</v>
      </c>
      <c r="G4" s="85"/>
      <c r="H4" s="86"/>
      <c r="I4" s="85"/>
      <c r="J4" s="86"/>
      <c r="K4" s="115" t="s">
        <v>108</v>
      </c>
      <c r="L4" s="116"/>
      <c r="M4" s="105"/>
      <c r="N4" s="111"/>
      <c r="O4" s="85"/>
      <c r="P4" s="86"/>
      <c r="Q4" s="68" t="s">
        <v>107</v>
      </c>
      <c r="R4" s="69"/>
      <c r="S4" s="93" t="s">
        <v>109</v>
      </c>
      <c r="T4" s="109"/>
      <c r="U4" s="94" t="s">
        <v>110</v>
      </c>
      <c r="V4" s="95"/>
      <c r="W4" s="119" t="s">
        <v>18</v>
      </c>
      <c r="X4" s="119"/>
      <c r="Y4" s="121" t="s">
        <v>111</v>
      </c>
      <c r="Z4" s="141" t="s">
        <v>112</v>
      </c>
      <c r="AA4" s="105"/>
      <c r="AB4" s="111"/>
      <c r="AC4" s="100"/>
      <c r="AD4" s="101"/>
      <c r="AE4" s="105"/>
      <c r="AF4" s="111"/>
      <c r="AG4" s="105"/>
      <c r="AH4" s="111"/>
      <c r="AI4" s="85"/>
      <c r="AJ4" s="86"/>
      <c r="AK4" s="70"/>
      <c r="AL4" s="143" t="s">
        <v>113</v>
      </c>
      <c r="AM4" s="103" t="s">
        <v>113</v>
      </c>
      <c r="AN4" s="85" t="s">
        <v>114</v>
      </c>
      <c r="AO4" s="86" t="s">
        <v>115</v>
      </c>
      <c r="AP4" s="78"/>
      <c r="AQ4" s="71"/>
      <c r="AR4" s="105"/>
      <c r="AS4" s="106"/>
      <c r="AT4" s="70"/>
      <c r="AU4" s="71"/>
      <c r="AV4" s="75"/>
      <c r="AW4" s="81"/>
    </row>
    <row r="5" spans="1:49" ht="13.5" customHeight="1" thickBot="1">
      <c r="A5" s="135"/>
      <c r="B5" s="127"/>
      <c r="C5" s="128"/>
      <c r="D5" s="117"/>
      <c r="E5" s="118"/>
      <c r="F5" s="121"/>
      <c r="G5" s="87"/>
      <c r="H5" s="88"/>
      <c r="I5" s="87"/>
      <c r="J5" s="88"/>
      <c r="K5" s="117"/>
      <c r="L5" s="118"/>
      <c r="M5" s="107"/>
      <c r="N5" s="97"/>
      <c r="O5" s="87"/>
      <c r="P5" s="88"/>
      <c r="Q5" s="72"/>
      <c r="R5" s="73"/>
      <c r="S5" s="107"/>
      <c r="T5" s="110"/>
      <c r="U5" s="96"/>
      <c r="V5" s="97"/>
      <c r="W5" s="120"/>
      <c r="X5" s="120"/>
      <c r="Y5" s="121"/>
      <c r="Z5" s="141"/>
      <c r="AA5" s="107"/>
      <c r="AB5" s="97"/>
      <c r="AC5" s="102"/>
      <c r="AD5" s="103"/>
      <c r="AE5" s="107"/>
      <c r="AF5" s="97"/>
      <c r="AG5" s="105"/>
      <c r="AH5" s="111"/>
      <c r="AI5" s="131"/>
      <c r="AJ5" s="147"/>
      <c r="AK5" s="70"/>
      <c r="AL5" s="75"/>
      <c r="AM5" s="141"/>
      <c r="AN5" s="85"/>
      <c r="AO5" s="86"/>
      <c r="AP5" s="78"/>
      <c r="AQ5" s="71"/>
      <c r="AR5" s="107"/>
      <c r="AS5" s="108"/>
      <c r="AT5" s="72"/>
      <c r="AU5" s="73"/>
      <c r="AV5" s="75"/>
      <c r="AW5" s="81"/>
    </row>
    <row r="6" spans="1:49" ht="21.75" customHeight="1" thickBot="1">
      <c r="A6" s="136"/>
      <c r="B6" s="129"/>
      <c r="C6" s="130"/>
      <c r="D6" s="57" t="s">
        <v>12</v>
      </c>
      <c r="E6" s="58" t="s">
        <v>13</v>
      </c>
      <c r="F6" s="122"/>
      <c r="G6" s="59" t="s">
        <v>12</v>
      </c>
      <c r="H6" s="60" t="s">
        <v>13</v>
      </c>
      <c r="I6" s="59" t="s">
        <v>12</v>
      </c>
      <c r="J6" s="60" t="s">
        <v>13</v>
      </c>
      <c r="K6" s="56" t="s">
        <v>12</v>
      </c>
      <c r="L6" s="56" t="s">
        <v>13</v>
      </c>
      <c r="M6" s="56" t="s">
        <v>12</v>
      </c>
      <c r="N6" s="56" t="s">
        <v>13</v>
      </c>
      <c r="O6" s="61" t="s">
        <v>12</v>
      </c>
      <c r="P6" s="62" t="s">
        <v>13</v>
      </c>
      <c r="Q6" s="63" t="s">
        <v>12</v>
      </c>
      <c r="R6" s="64" t="s">
        <v>13</v>
      </c>
      <c r="S6" s="63" t="s">
        <v>12</v>
      </c>
      <c r="T6" s="63" t="s">
        <v>13</v>
      </c>
      <c r="U6" s="63" t="s">
        <v>12</v>
      </c>
      <c r="V6" s="64" t="s">
        <v>13</v>
      </c>
      <c r="W6" s="65" t="s">
        <v>12</v>
      </c>
      <c r="X6" s="66" t="s">
        <v>13</v>
      </c>
      <c r="Y6" s="122"/>
      <c r="Z6" s="142"/>
      <c r="AA6" s="67" t="s">
        <v>12</v>
      </c>
      <c r="AB6" s="64" t="s">
        <v>13</v>
      </c>
      <c r="AC6" s="65" t="s">
        <v>12</v>
      </c>
      <c r="AD6" s="66" t="s">
        <v>13</v>
      </c>
      <c r="AE6" s="56" t="s">
        <v>12</v>
      </c>
      <c r="AF6" s="56" t="s">
        <v>13</v>
      </c>
      <c r="AG6" s="52" t="s">
        <v>12</v>
      </c>
      <c r="AH6" s="66" t="s">
        <v>13</v>
      </c>
      <c r="AI6" s="65" t="s">
        <v>12</v>
      </c>
      <c r="AJ6" s="66" t="s">
        <v>13</v>
      </c>
      <c r="AK6" s="72"/>
      <c r="AL6" s="76"/>
      <c r="AM6" s="96"/>
      <c r="AN6" s="87"/>
      <c r="AO6" s="88"/>
      <c r="AP6" s="79"/>
      <c r="AQ6" s="73"/>
      <c r="AR6" s="67" t="s">
        <v>12</v>
      </c>
      <c r="AS6" s="64" t="s">
        <v>13</v>
      </c>
      <c r="AT6" s="61" t="s">
        <v>12</v>
      </c>
      <c r="AU6" s="53" t="s">
        <v>13</v>
      </c>
      <c r="AV6" s="76"/>
      <c r="AW6" s="82"/>
    </row>
    <row r="7" spans="1:49" s="2" customFormat="1" ht="12.75">
      <c r="A7" s="10"/>
      <c r="B7" s="3" t="s">
        <v>25</v>
      </c>
      <c r="C7" s="11" t="s">
        <v>122</v>
      </c>
      <c r="D7" s="3"/>
      <c r="E7" s="3"/>
      <c r="F7" s="3">
        <v>83.5</v>
      </c>
      <c r="G7" s="3"/>
      <c r="H7" s="3"/>
      <c r="I7" s="3">
        <v>86</v>
      </c>
      <c r="J7" s="3">
        <v>90</v>
      </c>
      <c r="K7" s="3"/>
      <c r="L7" s="3"/>
      <c r="M7" s="16"/>
      <c r="N7" s="16"/>
      <c r="O7" s="16"/>
      <c r="P7" s="3"/>
      <c r="Q7" s="3">
        <v>115.5</v>
      </c>
      <c r="R7" s="3">
        <v>84</v>
      </c>
      <c r="S7" s="3">
        <v>63.5</v>
      </c>
      <c r="T7" s="3"/>
      <c r="U7" s="3"/>
      <c r="V7" s="3"/>
      <c r="W7" s="3">
        <v>90</v>
      </c>
      <c r="X7" s="3"/>
      <c r="Y7" s="21"/>
      <c r="Z7" s="3"/>
      <c r="AA7" s="3">
        <v>79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12"/>
      <c r="AM7" s="12"/>
      <c r="AN7" s="4"/>
      <c r="AO7" s="3"/>
      <c r="AP7" s="3"/>
      <c r="AQ7" s="4"/>
      <c r="AR7" s="4"/>
      <c r="AS7" s="4"/>
      <c r="AT7" s="4">
        <v>96.5</v>
      </c>
      <c r="AU7" s="4">
        <v>76.5</v>
      </c>
      <c r="AV7" s="4"/>
      <c r="AW7" s="42">
        <f>SUM(D7:AV7)</f>
        <v>864.5</v>
      </c>
    </row>
    <row r="8" spans="1:49" s="2" customFormat="1" ht="12.75">
      <c r="A8" s="10"/>
      <c r="B8" s="3" t="s">
        <v>25</v>
      </c>
      <c r="C8" s="11" t="s">
        <v>98</v>
      </c>
      <c r="D8" s="3"/>
      <c r="E8" s="3"/>
      <c r="F8" s="3"/>
      <c r="G8" s="3"/>
      <c r="H8" s="3"/>
      <c r="I8" s="3"/>
      <c r="J8" s="3"/>
      <c r="K8" s="3"/>
      <c r="L8" s="3"/>
      <c r="M8" s="16"/>
      <c r="N8" s="16"/>
      <c r="O8" s="16"/>
      <c r="P8" s="3"/>
      <c r="Q8" s="3"/>
      <c r="R8" s="3"/>
      <c r="S8" s="3"/>
      <c r="T8" s="3"/>
      <c r="U8" s="3"/>
      <c r="V8" s="3"/>
      <c r="W8" s="3"/>
      <c r="X8" s="3"/>
      <c r="Y8" s="21"/>
      <c r="Z8" s="3"/>
      <c r="AA8" s="3"/>
      <c r="AB8" s="3">
        <v>83</v>
      </c>
      <c r="AC8" s="3"/>
      <c r="AD8" s="3"/>
      <c r="AE8" s="3"/>
      <c r="AF8" s="3">
        <v>88</v>
      </c>
      <c r="AG8" s="3"/>
      <c r="AH8" s="3"/>
      <c r="AI8" s="3"/>
      <c r="AJ8" s="3"/>
      <c r="AK8" s="3"/>
      <c r="AL8" s="12"/>
      <c r="AM8" s="12"/>
      <c r="AN8" s="4"/>
      <c r="AO8" s="3"/>
      <c r="AP8" s="3"/>
      <c r="AQ8" s="4"/>
      <c r="AR8" s="4"/>
      <c r="AS8" s="4"/>
      <c r="AT8" s="4"/>
      <c r="AU8" s="4"/>
      <c r="AV8" s="4"/>
      <c r="AW8" s="42">
        <f>SUM(D8:AV8)</f>
        <v>171</v>
      </c>
    </row>
    <row r="9" spans="1:49" s="2" customFormat="1" ht="12.75">
      <c r="A9" s="10"/>
      <c r="B9" s="3" t="s">
        <v>25</v>
      </c>
      <c r="C9" s="11" t="s">
        <v>65</v>
      </c>
      <c r="D9" s="3"/>
      <c r="E9" s="3"/>
      <c r="F9" s="3"/>
      <c r="G9" s="3">
        <v>46.5</v>
      </c>
      <c r="H9" s="3"/>
      <c r="I9" s="3"/>
      <c r="J9" s="3"/>
      <c r="K9" s="3"/>
      <c r="L9" s="3"/>
      <c r="M9" s="16"/>
      <c r="N9" s="16"/>
      <c r="O9" s="16"/>
      <c r="P9" s="3"/>
      <c r="Q9" s="3"/>
      <c r="R9" s="3"/>
      <c r="S9" s="3"/>
      <c r="T9" s="3"/>
      <c r="U9" s="3"/>
      <c r="V9" s="3"/>
      <c r="W9" s="3"/>
      <c r="X9" s="3">
        <v>83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2"/>
      <c r="AM9" s="12"/>
      <c r="AN9" s="4"/>
      <c r="AO9" s="3"/>
      <c r="AP9" s="3"/>
      <c r="AQ9" s="24"/>
      <c r="AR9" s="24"/>
      <c r="AS9" s="24"/>
      <c r="AT9" s="24"/>
      <c r="AU9" s="24"/>
      <c r="AV9" s="24"/>
      <c r="AW9" s="42">
        <f>SUM(D9:AV9)</f>
        <v>129.5</v>
      </c>
    </row>
    <row r="10" spans="1:49" s="2" customFormat="1" ht="12.75">
      <c r="A10" s="10"/>
      <c r="B10" s="3" t="s">
        <v>26</v>
      </c>
      <c r="C10" s="11" t="s">
        <v>68</v>
      </c>
      <c r="D10" s="3"/>
      <c r="E10" s="3"/>
      <c r="F10" s="3">
        <v>45.5</v>
      </c>
      <c r="G10" s="3"/>
      <c r="H10" s="3"/>
      <c r="I10" s="3"/>
      <c r="J10" s="3"/>
      <c r="K10" s="3"/>
      <c r="L10" s="3"/>
      <c r="M10" s="16"/>
      <c r="N10" s="16"/>
      <c r="O10" s="16"/>
      <c r="P10" s="3"/>
      <c r="Q10" s="3">
        <v>54.5</v>
      </c>
      <c r="R10" s="3">
        <v>54</v>
      </c>
      <c r="S10" s="3">
        <v>99.5</v>
      </c>
      <c r="T10" s="3">
        <v>42</v>
      </c>
      <c r="U10" s="3"/>
      <c r="V10" s="3"/>
      <c r="W10" s="3">
        <v>66</v>
      </c>
      <c r="X10" s="3">
        <v>75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12"/>
      <c r="AM10" s="12"/>
      <c r="AN10" s="4"/>
      <c r="AO10" s="21"/>
      <c r="AP10" s="21"/>
      <c r="AQ10" s="24"/>
      <c r="AR10" s="24"/>
      <c r="AS10" s="24"/>
      <c r="AT10" s="24"/>
      <c r="AU10" s="24"/>
      <c r="AV10" s="24"/>
      <c r="AW10" s="42">
        <f>SUM(D10:AV10)</f>
        <v>436.5</v>
      </c>
    </row>
    <row r="11" spans="1:49" s="2" customFormat="1" ht="12.75">
      <c r="A11" s="10"/>
      <c r="B11" s="3" t="s">
        <v>26</v>
      </c>
      <c r="C11" s="11" t="s">
        <v>71</v>
      </c>
      <c r="D11" s="21"/>
      <c r="E11" s="21"/>
      <c r="F11" s="21"/>
      <c r="G11" s="21"/>
      <c r="H11" s="21">
        <v>84</v>
      </c>
      <c r="I11" s="21"/>
      <c r="J11" s="21"/>
      <c r="K11" s="21"/>
      <c r="L11" s="21"/>
      <c r="M11" s="36"/>
      <c r="N11" s="36"/>
      <c r="O11" s="36"/>
      <c r="P11" s="21"/>
      <c r="Q11" s="21"/>
      <c r="R11" s="21"/>
      <c r="S11" s="3"/>
      <c r="T11" s="3"/>
      <c r="U11" s="21"/>
      <c r="V11" s="21"/>
      <c r="W11" s="21"/>
      <c r="X11" s="21"/>
      <c r="Y11" s="29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37"/>
      <c r="AM11" s="37"/>
      <c r="AN11" s="24"/>
      <c r="AO11" s="3"/>
      <c r="AP11" s="3"/>
      <c r="AQ11" s="4"/>
      <c r="AR11" s="4"/>
      <c r="AS11" s="4"/>
      <c r="AT11" s="4"/>
      <c r="AU11" s="4"/>
      <c r="AV11" s="4"/>
      <c r="AW11" s="42">
        <f>SUM(D11:AV11)</f>
        <v>84</v>
      </c>
    </row>
    <row r="12" spans="1:49" s="2" customFormat="1" ht="12.75">
      <c r="A12" s="10"/>
      <c r="B12" s="21" t="s">
        <v>72</v>
      </c>
      <c r="C12" s="22" t="s">
        <v>118</v>
      </c>
      <c r="D12" s="21"/>
      <c r="E12" s="21"/>
      <c r="F12" s="21"/>
      <c r="G12" s="21">
        <v>128.5</v>
      </c>
      <c r="H12" s="21"/>
      <c r="I12" s="21"/>
      <c r="J12" s="21"/>
      <c r="K12" s="21"/>
      <c r="L12" s="21"/>
      <c r="M12" s="36"/>
      <c r="N12" s="36"/>
      <c r="O12" s="36"/>
      <c r="P12" s="21"/>
      <c r="Q12" s="21"/>
      <c r="R12" s="21"/>
      <c r="S12" s="3"/>
      <c r="T12" s="3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37"/>
      <c r="AM12" s="37"/>
      <c r="AN12" s="24"/>
      <c r="AO12" s="3"/>
      <c r="AP12" s="3"/>
      <c r="AQ12" s="4"/>
      <c r="AR12" s="4"/>
      <c r="AS12" s="47"/>
      <c r="AT12" s="47"/>
      <c r="AU12" s="47"/>
      <c r="AV12" s="47"/>
      <c r="AW12" s="42">
        <f>SUM(D12:AV12)</f>
        <v>128.5</v>
      </c>
    </row>
    <row r="13" spans="1:49" s="26" customFormat="1" ht="12.75">
      <c r="A13" s="10"/>
      <c r="B13" s="21" t="s">
        <v>36</v>
      </c>
      <c r="C13" s="22" t="s">
        <v>87</v>
      </c>
      <c r="D13" s="3"/>
      <c r="E13" s="3"/>
      <c r="F13" s="3"/>
      <c r="G13" s="3"/>
      <c r="H13" s="3">
        <v>55</v>
      </c>
      <c r="I13" s="3"/>
      <c r="J13" s="3"/>
      <c r="K13" s="3"/>
      <c r="L13" s="3"/>
      <c r="M13" s="16"/>
      <c r="N13" s="3"/>
      <c r="O13" s="3"/>
      <c r="P13" s="3"/>
      <c r="Q13" s="3"/>
      <c r="R13" s="3">
        <v>84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2"/>
      <c r="AM13" s="12"/>
      <c r="AN13" s="4"/>
      <c r="AO13" s="19"/>
      <c r="AP13" s="19"/>
      <c r="AQ13" s="4"/>
      <c r="AR13" s="4"/>
      <c r="AS13" s="4"/>
      <c r="AT13" s="4"/>
      <c r="AU13" s="47"/>
      <c r="AV13" s="47"/>
      <c r="AW13" s="42">
        <f>SUM(D13:AV13)</f>
        <v>139</v>
      </c>
    </row>
    <row r="14" spans="1:49" s="26" customFormat="1" ht="12.75">
      <c r="A14" s="10"/>
      <c r="B14" s="21" t="s">
        <v>20</v>
      </c>
      <c r="C14" s="22" t="s">
        <v>73</v>
      </c>
      <c r="D14" s="33"/>
      <c r="E14" s="33"/>
      <c r="F14" s="33">
        <v>46.5</v>
      </c>
      <c r="G14" s="33"/>
      <c r="H14" s="33">
        <v>55</v>
      </c>
      <c r="I14" s="33"/>
      <c r="J14" s="33"/>
      <c r="K14" s="33"/>
      <c r="L14" s="33"/>
      <c r="M14" s="36"/>
      <c r="N14" s="36"/>
      <c r="O14" s="36"/>
      <c r="P14" s="33"/>
      <c r="Q14" s="33"/>
      <c r="R14" s="33"/>
      <c r="S14" s="21"/>
      <c r="T14" s="21"/>
      <c r="U14" s="33"/>
      <c r="V14" s="33"/>
      <c r="W14" s="21">
        <v>78</v>
      </c>
      <c r="X14" s="33"/>
      <c r="Y14" s="33"/>
      <c r="Z14" s="33"/>
      <c r="AA14" s="3"/>
      <c r="AB14" s="3"/>
      <c r="AC14" s="33"/>
      <c r="AD14" s="33"/>
      <c r="AE14" s="33"/>
      <c r="AF14" s="33"/>
      <c r="AG14" s="33"/>
      <c r="AH14" s="33"/>
      <c r="AI14" s="33">
        <v>40</v>
      </c>
      <c r="AJ14" s="33"/>
      <c r="AK14" s="33"/>
      <c r="AL14" s="35"/>
      <c r="AM14" s="35"/>
      <c r="AN14" s="23"/>
      <c r="AO14" s="4"/>
      <c r="AP14" s="4"/>
      <c r="AQ14" s="4"/>
      <c r="AR14" s="4"/>
      <c r="AS14" s="4"/>
      <c r="AT14" s="4"/>
      <c r="AU14" s="4"/>
      <c r="AV14" s="4"/>
      <c r="AW14" s="42">
        <f>SUM(D14:AV14)</f>
        <v>219.5</v>
      </c>
    </row>
    <row r="15" spans="1:49" s="26" customFormat="1" ht="12.75">
      <c r="A15" s="10"/>
      <c r="B15" s="21" t="s">
        <v>20</v>
      </c>
      <c r="C15" s="22" t="s">
        <v>73</v>
      </c>
      <c r="D15" s="3"/>
      <c r="E15" s="3"/>
      <c r="F15" s="3"/>
      <c r="G15" s="3"/>
      <c r="H15" s="3"/>
      <c r="I15" s="3"/>
      <c r="J15" s="3"/>
      <c r="K15" s="3"/>
      <c r="L15" s="3"/>
      <c r="M15" s="16"/>
      <c r="N15" s="16"/>
      <c r="O15" s="1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4"/>
      <c r="AH15" s="14"/>
      <c r="AI15" s="3"/>
      <c r="AJ15" s="3">
        <v>42.5</v>
      </c>
      <c r="AK15" s="3"/>
      <c r="AL15" s="12"/>
      <c r="AM15" s="12"/>
      <c r="AN15" s="4"/>
      <c r="AO15" s="4"/>
      <c r="AP15" s="4"/>
      <c r="AQ15" s="24"/>
      <c r="AR15" s="24"/>
      <c r="AS15" s="24"/>
      <c r="AT15" s="24"/>
      <c r="AU15" s="24"/>
      <c r="AV15" s="24"/>
      <c r="AW15" s="42">
        <f>SUM(D15:AV15)</f>
        <v>42.5</v>
      </c>
    </row>
    <row r="16" spans="1:49" s="26" customFormat="1" ht="12.75">
      <c r="A16" s="10"/>
      <c r="B16" s="3" t="s">
        <v>45</v>
      </c>
      <c r="C16" s="11" t="s">
        <v>77</v>
      </c>
      <c r="D16" s="3"/>
      <c r="E16" s="3"/>
      <c r="F16" s="3"/>
      <c r="G16" s="5">
        <v>47.5</v>
      </c>
      <c r="H16" s="8">
        <v>54</v>
      </c>
      <c r="I16" s="5"/>
      <c r="J16" s="5"/>
      <c r="K16" s="8"/>
      <c r="L16" s="5"/>
      <c r="M16" s="16"/>
      <c r="N16" s="16"/>
      <c r="O16" s="16"/>
      <c r="P16" s="5"/>
      <c r="Q16" s="5"/>
      <c r="R16" s="1">
        <v>53</v>
      </c>
      <c r="S16" s="3"/>
      <c r="T16" s="3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  <c r="AM16" s="6"/>
      <c r="AN16" s="1"/>
      <c r="AO16" s="4"/>
      <c r="AP16" s="4"/>
      <c r="AQ16" s="4"/>
      <c r="AR16" s="4"/>
      <c r="AS16" s="4"/>
      <c r="AT16" s="4"/>
      <c r="AU16" s="4"/>
      <c r="AV16" s="4"/>
      <c r="AW16" s="42">
        <f>SUM(D16:AV16)</f>
        <v>154.5</v>
      </c>
    </row>
    <row r="17" spans="1:49" s="26" customFormat="1" ht="12.75">
      <c r="A17" s="10"/>
      <c r="B17" s="3" t="s">
        <v>45</v>
      </c>
      <c r="C17" s="11" t="s">
        <v>95</v>
      </c>
      <c r="D17" s="3"/>
      <c r="E17" s="3"/>
      <c r="F17" s="45">
        <v>117.5</v>
      </c>
      <c r="G17" s="5"/>
      <c r="H17" s="8"/>
      <c r="I17" s="5"/>
      <c r="J17" s="5"/>
      <c r="K17" s="8"/>
      <c r="L17" s="45"/>
      <c r="M17" s="17"/>
      <c r="N17" s="17"/>
      <c r="O17" s="17"/>
      <c r="P17" s="5"/>
      <c r="Q17" s="5"/>
      <c r="R17" s="5"/>
      <c r="S17" s="1"/>
      <c r="T17" s="1"/>
      <c r="U17" s="5"/>
      <c r="V17" s="5"/>
      <c r="W17" s="5"/>
      <c r="X17" s="5"/>
      <c r="Y17" s="5"/>
      <c r="Z17" s="29"/>
      <c r="AA17" s="5"/>
      <c r="AB17" s="5"/>
      <c r="AC17" s="5"/>
      <c r="AD17" s="5"/>
      <c r="AE17" s="5"/>
      <c r="AF17" s="5"/>
      <c r="AG17" s="5"/>
      <c r="AH17" s="5"/>
      <c r="AI17" s="5"/>
      <c r="AJ17" s="8"/>
      <c r="AK17" s="5"/>
      <c r="AL17" s="6"/>
      <c r="AM17" s="6"/>
      <c r="AN17" s="1"/>
      <c r="AO17" s="24"/>
      <c r="AP17" s="24"/>
      <c r="AQ17" s="4"/>
      <c r="AR17" s="4"/>
      <c r="AS17" s="4"/>
      <c r="AT17" s="4"/>
      <c r="AU17" s="4"/>
      <c r="AV17" s="4"/>
      <c r="AW17" s="42">
        <f>SUM(D17:AV17)</f>
        <v>117.5</v>
      </c>
    </row>
    <row r="18" spans="1:49" s="26" customFormat="1" ht="12.75">
      <c r="A18" s="10"/>
      <c r="B18" s="13" t="s">
        <v>23</v>
      </c>
      <c r="C18" s="28" t="s">
        <v>54</v>
      </c>
      <c r="D18" s="33"/>
      <c r="E18" s="33"/>
      <c r="F18" s="33">
        <v>46.5</v>
      </c>
      <c r="G18" s="21"/>
      <c r="H18" s="33">
        <v>55</v>
      </c>
      <c r="I18" s="33"/>
      <c r="J18" s="33"/>
      <c r="K18" s="33"/>
      <c r="L18" s="33"/>
      <c r="M18" s="34"/>
      <c r="N18" s="34"/>
      <c r="O18" s="34"/>
      <c r="P18" s="33"/>
      <c r="Q18" s="33">
        <v>53.5</v>
      </c>
      <c r="R18" s="33">
        <v>54</v>
      </c>
      <c r="S18" s="23">
        <v>113.5</v>
      </c>
      <c r="T18" s="23"/>
      <c r="U18" s="33"/>
      <c r="V18" s="33"/>
      <c r="W18" s="33">
        <v>98</v>
      </c>
      <c r="X18" s="33">
        <v>141</v>
      </c>
      <c r="Y18" s="33">
        <v>116.5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5"/>
      <c r="AM18" s="35"/>
      <c r="AN18" s="23"/>
      <c r="AO18" s="4"/>
      <c r="AP18" s="4"/>
      <c r="AQ18" s="4"/>
      <c r="AR18" s="4"/>
      <c r="AS18" s="4"/>
      <c r="AT18" s="4"/>
      <c r="AU18" s="4"/>
      <c r="AV18" s="4"/>
      <c r="AW18" s="42">
        <f>SUM(D18:AV18)</f>
        <v>678</v>
      </c>
    </row>
    <row r="19" spans="1:49" s="26" customFormat="1" ht="12.75">
      <c r="A19" s="10"/>
      <c r="B19" s="13" t="s">
        <v>23</v>
      </c>
      <c r="C19" s="28" t="s">
        <v>85</v>
      </c>
      <c r="D19" s="33"/>
      <c r="E19" s="33"/>
      <c r="F19" s="33"/>
      <c r="G19" s="21"/>
      <c r="H19" s="33"/>
      <c r="I19" s="33"/>
      <c r="J19" s="33"/>
      <c r="K19" s="33"/>
      <c r="L19" s="33"/>
      <c r="M19" s="34"/>
      <c r="N19" s="34"/>
      <c r="O19" s="34"/>
      <c r="P19" s="33"/>
      <c r="Q19" s="33"/>
      <c r="R19" s="33"/>
      <c r="S19" s="23"/>
      <c r="T19" s="2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>
        <v>95.5</v>
      </c>
      <c r="AI19" s="33"/>
      <c r="AJ19" s="33"/>
      <c r="AK19" s="33"/>
      <c r="AL19" s="35"/>
      <c r="AM19" s="35"/>
      <c r="AN19" s="23"/>
      <c r="AO19" s="4"/>
      <c r="AP19" s="4"/>
      <c r="AQ19" s="4"/>
      <c r="AR19" s="4"/>
      <c r="AS19" s="4"/>
      <c r="AT19" s="4"/>
      <c r="AU19" s="4"/>
      <c r="AV19" s="4"/>
      <c r="AW19" s="42">
        <f>SUM(D19:AV19)</f>
        <v>95.5</v>
      </c>
    </row>
    <row r="20" spans="1:49" s="2" customFormat="1" ht="12.75">
      <c r="A20" s="10"/>
      <c r="B20" s="3" t="s">
        <v>23</v>
      </c>
      <c r="C20" s="11" t="s">
        <v>60</v>
      </c>
      <c r="D20" s="3"/>
      <c r="E20" s="3"/>
      <c r="F20" s="3"/>
      <c r="G20" s="3">
        <v>46.5</v>
      </c>
      <c r="H20" s="3"/>
      <c r="I20" s="3"/>
      <c r="J20" s="3"/>
      <c r="K20" s="3"/>
      <c r="L20" s="3"/>
      <c r="M20" s="16"/>
      <c r="N20" s="16"/>
      <c r="O20" s="16"/>
      <c r="P20" s="3"/>
      <c r="Q20" s="3"/>
      <c r="R20" s="3"/>
      <c r="S20" s="4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12"/>
      <c r="AM20" s="12"/>
      <c r="AN20" s="4"/>
      <c r="AO20" s="4"/>
      <c r="AP20" s="4"/>
      <c r="AQ20" s="4"/>
      <c r="AR20" s="4">
        <v>44.5</v>
      </c>
      <c r="AS20" s="4"/>
      <c r="AT20" s="4"/>
      <c r="AU20" s="4"/>
      <c r="AV20" s="4"/>
      <c r="AW20" s="42">
        <f>SUM(D20:AV20)</f>
        <v>91</v>
      </c>
    </row>
    <row r="21" spans="1:49" ht="12.75">
      <c r="A21" s="10"/>
      <c r="B21" s="4" t="s">
        <v>37</v>
      </c>
      <c r="C21" s="11" t="s">
        <v>117</v>
      </c>
      <c r="D21" s="4"/>
      <c r="E21" s="4"/>
      <c r="F21" s="5"/>
      <c r="G21" s="5"/>
      <c r="H21" s="5"/>
      <c r="I21" s="5"/>
      <c r="J21" s="5"/>
      <c r="K21" s="8"/>
      <c r="L21" s="8"/>
      <c r="M21" s="17"/>
      <c r="N21" s="17"/>
      <c r="O21" s="17"/>
      <c r="P21" s="5"/>
      <c r="Q21" s="5"/>
      <c r="R21" s="5">
        <v>53</v>
      </c>
      <c r="S21" s="5"/>
      <c r="T21" s="5"/>
      <c r="U21" s="5"/>
      <c r="V21" s="5"/>
      <c r="W21" s="5"/>
      <c r="X21" s="5"/>
      <c r="Y21" s="5"/>
      <c r="Z21" s="5"/>
      <c r="AA21" s="5"/>
      <c r="AB21" s="8"/>
      <c r="AC21" s="5"/>
      <c r="AD21" s="5"/>
      <c r="AE21" s="5"/>
      <c r="AF21" s="5"/>
      <c r="AG21" s="5"/>
      <c r="AH21" s="5"/>
      <c r="AI21" s="5"/>
      <c r="AJ21" s="5"/>
      <c r="AK21" s="8"/>
      <c r="AL21" s="6"/>
      <c r="AM21" s="6"/>
      <c r="AN21" s="1"/>
      <c r="AO21" s="4"/>
      <c r="AP21" s="4"/>
      <c r="AQ21" s="20"/>
      <c r="AR21" s="20"/>
      <c r="AS21" s="20"/>
      <c r="AT21" s="20"/>
      <c r="AU21" s="20"/>
      <c r="AV21" s="20"/>
      <c r="AW21" s="43">
        <f>SUM(D21:AV21)</f>
        <v>53</v>
      </c>
    </row>
    <row r="22" spans="1:49" s="25" customFormat="1" ht="12.75">
      <c r="A22" s="10"/>
      <c r="B22" s="4" t="s">
        <v>27</v>
      </c>
      <c r="C22" s="11" t="s">
        <v>90</v>
      </c>
      <c r="D22" s="4"/>
      <c r="E22" s="4"/>
      <c r="F22" s="3"/>
      <c r="G22" s="3"/>
      <c r="H22" s="3"/>
      <c r="I22" s="3"/>
      <c r="J22" s="3"/>
      <c r="K22" s="3"/>
      <c r="L22" s="3"/>
      <c r="M22" s="16"/>
      <c r="N22" s="16"/>
      <c r="O22" s="16"/>
      <c r="P22" s="3"/>
      <c r="Q22" s="3">
        <v>87.5</v>
      </c>
      <c r="R22" s="3">
        <v>145.5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2"/>
      <c r="AM22" s="12"/>
      <c r="AN22" s="4"/>
      <c r="AO22" s="4"/>
      <c r="AP22" s="4"/>
      <c r="AQ22" s="4"/>
      <c r="AR22" s="4"/>
      <c r="AS22" s="4"/>
      <c r="AT22" s="4"/>
      <c r="AU22" s="4"/>
      <c r="AV22" s="4"/>
      <c r="AW22" s="43">
        <f>SUM(D22:AV22)</f>
        <v>233</v>
      </c>
    </row>
    <row r="23" spans="1:49" s="25" customFormat="1" ht="12.75">
      <c r="A23" s="10"/>
      <c r="B23" s="4" t="s">
        <v>28</v>
      </c>
      <c r="C23" s="11" t="s">
        <v>56</v>
      </c>
      <c r="D23" s="24"/>
      <c r="E23" s="24"/>
      <c r="F23" s="21">
        <v>79.5</v>
      </c>
      <c r="G23" s="21"/>
      <c r="H23" s="21">
        <v>84</v>
      </c>
      <c r="I23" s="21"/>
      <c r="J23" s="21"/>
      <c r="K23" s="21">
        <v>84.5</v>
      </c>
      <c r="L23" s="21">
        <v>69</v>
      </c>
      <c r="M23" s="36"/>
      <c r="N23" s="36"/>
      <c r="O23" s="36"/>
      <c r="P23" s="21"/>
      <c r="Q23" s="21">
        <v>135.5</v>
      </c>
      <c r="R23" s="21">
        <v>88</v>
      </c>
      <c r="S23" s="21"/>
      <c r="T23" s="21"/>
      <c r="U23" s="21"/>
      <c r="V23" s="21"/>
      <c r="W23" s="21">
        <v>70</v>
      </c>
      <c r="X23" s="21"/>
      <c r="Y23" s="21"/>
      <c r="Z23" s="29"/>
      <c r="AA23" s="21"/>
      <c r="AB23" s="21"/>
      <c r="AC23" s="21"/>
      <c r="AD23" s="21"/>
      <c r="AE23" s="21"/>
      <c r="AF23" s="21"/>
      <c r="AG23" s="21"/>
      <c r="AH23" s="21"/>
      <c r="AI23" s="21"/>
      <c r="AJ23" s="21">
        <v>42.5</v>
      </c>
      <c r="AK23" s="21"/>
      <c r="AL23" s="37">
        <v>39</v>
      </c>
      <c r="AM23" s="37"/>
      <c r="AN23" s="24"/>
      <c r="AO23" s="4"/>
      <c r="AP23" s="4"/>
      <c r="AQ23" s="4"/>
      <c r="AR23" s="4"/>
      <c r="AS23" s="4"/>
      <c r="AT23" s="4"/>
      <c r="AU23" s="4"/>
      <c r="AV23" s="4"/>
      <c r="AW23" s="43">
        <f>SUM(D23:AV23)</f>
        <v>692</v>
      </c>
    </row>
    <row r="24" spans="1:49" s="25" customFormat="1" ht="12.75">
      <c r="A24" s="10"/>
      <c r="B24" s="4" t="s">
        <v>28</v>
      </c>
      <c r="C24" s="11" t="s">
        <v>67</v>
      </c>
      <c r="D24" s="4"/>
      <c r="E24" s="4"/>
      <c r="F24" s="3"/>
      <c r="G24" s="3">
        <v>47.5</v>
      </c>
      <c r="H24" s="3"/>
      <c r="I24" s="3"/>
      <c r="J24" s="3"/>
      <c r="K24" s="3"/>
      <c r="L24" s="3"/>
      <c r="M24" s="16"/>
      <c r="N24" s="16"/>
      <c r="O24" s="1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75</v>
      </c>
      <c r="AJ24" s="3"/>
      <c r="AK24" s="3"/>
      <c r="AL24" s="12"/>
      <c r="AM24" s="12"/>
      <c r="AN24" s="4"/>
      <c r="AO24" s="4"/>
      <c r="AP24" s="4"/>
      <c r="AQ24" s="4"/>
      <c r="AR24" s="4"/>
      <c r="AS24" s="4"/>
      <c r="AT24" s="4"/>
      <c r="AU24" s="4"/>
      <c r="AV24" s="4"/>
      <c r="AW24" s="43">
        <f>SUM(D24:AV24)</f>
        <v>122.5</v>
      </c>
    </row>
    <row r="25" spans="1:49" ht="12.75">
      <c r="A25" s="10"/>
      <c r="B25" s="4" t="s">
        <v>29</v>
      </c>
      <c r="C25" s="11" t="s">
        <v>82</v>
      </c>
      <c r="D25" s="4"/>
      <c r="E25" s="4"/>
      <c r="F25" s="5">
        <v>44.5</v>
      </c>
      <c r="G25" s="5"/>
      <c r="H25" s="5"/>
      <c r="I25" s="5"/>
      <c r="J25" s="5"/>
      <c r="K25" s="3"/>
      <c r="L25" s="3"/>
      <c r="M25" s="18"/>
      <c r="N25" s="17"/>
      <c r="O25" s="17"/>
      <c r="P25" s="5"/>
      <c r="Q25" s="5">
        <v>54.5</v>
      </c>
      <c r="R25" s="5"/>
      <c r="S25" s="5"/>
      <c r="T25" s="5"/>
      <c r="U25" s="5">
        <v>42.5</v>
      </c>
      <c r="V25" s="5">
        <v>44</v>
      </c>
      <c r="W25" s="5">
        <v>74</v>
      </c>
      <c r="X25" s="5">
        <v>63</v>
      </c>
      <c r="Y25" s="8"/>
      <c r="Z25" s="3">
        <v>45</v>
      </c>
      <c r="AA25" s="5"/>
      <c r="AB25" s="5"/>
      <c r="AC25" s="5"/>
      <c r="AD25" s="5"/>
      <c r="AE25" s="5"/>
      <c r="AF25" s="5"/>
      <c r="AG25" s="5">
        <v>46</v>
      </c>
      <c r="AH25" s="5">
        <v>46.5</v>
      </c>
      <c r="AI25" s="5">
        <v>40</v>
      </c>
      <c r="AJ25" s="5"/>
      <c r="AK25" s="5"/>
      <c r="AL25" s="6"/>
      <c r="AM25" s="6"/>
      <c r="AN25" s="1"/>
      <c r="AO25" s="4"/>
      <c r="AP25" s="4"/>
      <c r="AQ25" s="4"/>
      <c r="AR25" s="4"/>
      <c r="AS25" s="4"/>
      <c r="AT25" s="4"/>
      <c r="AU25" s="4"/>
      <c r="AV25" s="4"/>
      <c r="AW25" s="43">
        <f>SUM(D25:AV25)</f>
        <v>500</v>
      </c>
    </row>
    <row r="26" spans="1:49" ht="12.75">
      <c r="A26" s="10"/>
      <c r="B26" s="4" t="s">
        <v>29</v>
      </c>
      <c r="C26" s="11" t="s">
        <v>42</v>
      </c>
      <c r="D26" s="4"/>
      <c r="E26" s="4"/>
      <c r="F26" s="5"/>
      <c r="G26" s="5"/>
      <c r="H26" s="5">
        <v>54</v>
      </c>
      <c r="I26" s="5"/>
      <c r="J26" s="5"/>
      <c r="K26" s="3"/>
      <c r="L26" s="5"/>
      <c r="M26" s="16"/>
      <c r="N26" s="17"/>
      <c r="O26" s="17"/>
      <c r="P26" s="5">
        <v>50</v>
      </c>
      <c r="Q26" s="5"/>
      <c r="R26" s="5">
        <v>53</v>
      </c>
      <c r="S26" s="5">
        <v>43.5</v>
      </c>
      <c r="T26" s="3">
        <v>42</v>
      </c>
      <c r="U26" s="5"/>
      <c r="V26" s="5"/>
      <c r="W26" s="5"/>
      <c r="X26" s="5"/>
      <c r="Y26" s="5">
        <v>70.5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  <c r="AM26" s="6"/>
      <c r="AN26" s="1"/>
      <c r="AO26" s="4"/>
      <c r="AP26" s="4"/>
      <c r="AQ26" s="20"/>
      <c r="AR26" s="20"/>
      <c r="AS26" s="4">
        <v>75.5</v>
      </c>
      <c r="AT26" s="4"/>
      <c r="AU26" s="4"/>
      <c r="AV26" s="4"/>
      <c r="AW26" s="43">
        <f>SUM(D26:AV26)</f>
        <v>388.5</v>
      </c>
    </row>
    <row r="27" spans="1:49" s="2" customFormat="1" ht="12.75">
      <c r="A27" s="10"/>
      <c r="B27" s="3" t="s">
        <v>46</v>
      </c>
      <c r="C27" s="11" t="s">
        <v>97</v>
      </c>
      <c r="D27" s="3"/>
      <c r="E27" s="3"/>
      <c r="F27" s="5"/>
      <c r="G27" s="45">
        <v>84.5</v>
      </c>
      <c r="H27" s="5"/>
      <c r="I27" s="5"/>
      <c r="J27" s="5"/>
      <c r="K27" s="3"/>
      <c r="L27" s="5"/>
      <c r="M27" s="16"/>
      <c r="N27" s="17"/>
      <c r="O27" s="17"/>
      <c r="P27" s="5"/>
      <c r="Q27" s="5"/>
      <c r="R27" s="5"/>
      <c r="S27" s="5"/>
      <c r="T27" s="3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  <c r="AM27" s="6"/>
      <c r="AN27" s="1"/>
      <c r="AO27" s="4"/>
      <c r="AP27" s="4"/>
      <c r="AQ27" s="4"/>
      <c r="AR27" s="4"/>
      <c r="AS27" s="4"/>
      <c r="AT27" s="4"/>
      <c r="AU27" s="4"/>
      <c r="AV27" s="4"/>
      <c r="AW27" s="42">
        <f>SUM(D27:AV27)</f>
        <v>84.5</v>
      </c>
    </row>
    <row r="28" spans="1:49" s="2" customFormat="1" ht="12.75">
      <c r="A28" s="10"/>
      <c r="B28" s="3" t="s">
        <v>30</v>
      </c>
      <c r="C28" s="11" t="s">
        <v>101</v>
      </c>
      <c r="D28" s="3"/>
      <c r="E28" s="3"/>
      <c r="F28" s="3">
        <v>127.5</v>
      </c>
      <c r="G28" s="3"/>
      <c r="H28" s="3"/>
      <c r="I28" s="3"/>
      <c r="J28" s="3"/>
      <c r="K28" s="3"/>
      <c r="L28" s="3"/>
      <c r="M28" s="16"/>
      <c r="N28" s="16"/>
      <c r="O28" s="16"/>
      <c r="P28" s="3"/>
      <c r="Q28" s="3"/>
      <c r="R28" s="3">
        <v>54</v>
      </c>
      <c r="S28" s="4">
        <v>123.5</v>
      </c>
      <c r="T28" s="4">
        <v>87</v>
      </c>
      <c r="U28" s="3"/>
      <c r="V28" s="3"/>
      <c r="W28" s="3">
        <v>140</v>
      </c>
      <c r="X28" s="3"/>
      <c r="Y28" s="3">
        <v>90.5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12"/>
      <c r="AM28" s="12"/>
      <c r="AN28" s="4"/>
      <c r="AO28" s="4"/>
      <c r="AP28" s="4"/>
      <c r="AQ28" s="24">
        <v>95</v>
      </c>
      <c r="AR28" s="24"/>
      <c r="AS28" s="24"/>
      <c r="AT28" s="24"/>
      <c r="AU28" s="24"/>
      <c r="AV28" s="24"/>
      <c r="AW28" s="42">
        <f>SUM(D28:AV28)</f>
        <v>717.5</v>
      </c>
    </row>
    <row r="29" spans="1:49" s="2" customFormat="1" ht="12.75">
      <c r="A29" s="10"/>
      <c r="B29" s="3" t="s">
        <v>30</v>
      </c>
      <c r="C29" s="11" t="s">
        <v>116</v>
      </c>
      <c r="D29" s="3"/>
      <c r="E29" s="3"/>
      <c r="F29" s="3"/>
      <c r="G29" s="3"/>
      <c r="H29" s="3"/>
      <c r="I29" s="3"/>
      <c r="J29" s="3"/>
      <c r="K29" s="3"/>
      <c r="L29" s="3"/>
      <c r="M29" s="16"/>
      <c r="N29" s="16"/>
      <c r="O29" s="16"/>
      <c r="P29" s="3"/>
      <c r="Q29" s="3">
        <v>53.5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2"/>
      <c r="AM29" s="12"/>
      <c r="AN29" s="4"/>
      <c r="AO29" s="4"/>
      <c r="AP29" s="4"/>
      <c r="AQ29" s="24"/>
      <c r="AR29" s="24"/>
      <c r="AS29" s="24"/>
      <c r="AT29" s="24"/>
      <c r="AU29" s="24"/>
      <c r="AV29" s="24"/>
      <c r="AW29" s="42">
        <f>SUM(D29:AV29)</f>
        <v>53.5</v>
      </c>
    </row>
    <row r="30" spans="1:49" s="2" customFormat="1" ht="12.75">
      <c r="A30" s="10"/>
      <c r="B30" s="3" t="s">
        <v>38</v>
      </c>
      <c r="C30" s="11" t="s">
        <v>70</v>
      </c>
      <c r="D30" s="3">
        <v>91</v>
      </c>
      <c r="E30" s="3">
        <v>87</v>
      </c>
      <c r="F30" s="5"/>
      <c r="G30" s="5">
        <v>47.5</v>
      </c>
      <c r="H30" s="5">
        <v>53</v>
      </c>
      <c r="I30" s="5">
        <v>70</v>
      </c>
      <c r="J30" s="5">
        <v>70</v>
      </c>
      <c r="K30" s="5"/>
      <c r="L30" s="5"/>
      <c r="M30" s="16"/>
      <c r="N30" s="16"/>
      <c r="O30" s="16"/>
      <c r="P30" s="5">
        <v>50</v>
      </c>
      <c r="Q30" s="5">
        <v>54.5</v>
      </c>
      <c r="R30" s="5">
        <v>55</v>
      </c>
      <c r="S30" s="5"/>
      <c r="T30" s="5"/>
      <c r="U30" s="5"/>
      <c r="V30" s="5"/>
      <c r="W30" s="5">
        <v>62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>
        <v>40</v>
      </c>
      <c r="AJ30" s="5"/>
      <c r="AK30" s="5"/>
      <c r="AL30" s="6"/>
      <c r="AM30" s="6"/>
      <c r="AN30" s="1"/>
      <c r="AO30" s="4"/>
      <c r="AP30" s="4"/>
      <c r="AQ30" s="4"/>
      <c r="AR30" s="4"/>
      <c r="AS30" s="4"/>
      <c r="AT30" s="4"/>
      <c r="AU30" s="4"/>
      <c r="AV30" s="4"/>
      <c r="AW30" s="42">
        <f>SUM(D30:AV30)</f>
        <v>680</v>
      </c>
    </row>
    <row r="31" spans="1:49" s="2" customFormat="1" ht="12.75">
      <c r="A31" s="10"/>
      <c r="B31" s="3" t="s">
        <v>38</v>
      </c>
      <c r="C31" s="11" t="s">
        <v>62</v>
      </c>
      <c r="D31" s="3"/>
      <c r="E31" s="3"/>
      <c r="F31" s="5">
        <v>45.5</v>
      </c>
      <c r="G31" s="5"/>
      <c r="H31" s="5"/>
      <c r="I31" s="5"/>
      <c r="J31" s="5"/>
      <c r="K31" s="5"/>
      <c r="L31" s="3"/>
      <c r="M31" s="17"/>
      <c r="N31" s="18"/>
      <c r="O31" s="18"/>
      <c r="P31" s="5"/>
      <c r="Q31" s="5"/>
      <c r="R31" s="5"/>
      <c r="S31" s="3">
        <v>42.5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  <c r="AM31" s="6"/>
      <c r="AN31" s="1"/>
      <c r="AO31" s="24"/>
      <c r="AP31" s="24"/>
      <c r="AQ31" s="24"/>
      <c r="AR31" s="24"/>
      <c r="AS31" s="24"/>
      <c r="AT31" s="24"/>
      <c r="AU31" s="24"/>
      <c r="AV31" s="24"/>
      <c r="AW31" s="42">
        <f>SUM(D31:AV31)</f>
        <v>88</v>
      </c>
    </row>
    <row r="32" spans="1:49" s="2" customFormat="1" ht="12.75">
      <c r="A32" s="10"/>
      <c r="B32" s="3" t="s">
        <v>39</v>
      </c>
      <c r="C32" s="11" t="s">
        <v>55</v>
      </c>
      <c r="D32" s="21"/>
      <c r="E32" s="21"/>
      <c r="F32" s="50">
        <v>107.5</v>
      </c>
      <c r="G32" s="21">
        <v>80.5</v>
      </c>
      <c r="H32" s="29"/>
      <c r="I32" s="29"/>
      <c r="J32" s="29"/>
      <c r="K32" s="29"/>
      <c r="L32" s="29"/>
      <c r="M32" s="34"/>
      <c r="N32" s="30"/>
      <c r="O32" s="30"/>
      <c r="P32" s="29"/>
      <c r="Q32" s="50">
        <v>145.5</v>
      </c>
      <c r="R32" s="50">
        <v>92</v>
      </c>
      <c r="S32" s="29"/>
      <c r="T32" s="29"/>
      <c r="U32" s="29"/>
      <c r="V32" s="29"/>
      <c r="W32" s="29"/>
      <c r="X32" s="29"/>
      <c r="Y32" s="29"/>
      <c r="Z32" s="29"/>
      <c r="AA32" s="29"/>
      <c r="AB32" s="33"/>
      <c r="AC32" s="29"/>
      <c r="AD32" s="29"/>
      <c r="AE32" s="29"/>
      <c r="AF32" s="29"/>
      <c r="AG32" s="29"/>
      <c r="AH32" s="29"/>
      <c r="AI32" s="29"/>
      <c r="AJ32" s="29"/>
      <c r="AK32" s="29"/>
      <c r="AL32" s="32"/>
      <c r="AM32" s="32"/>
      <c r="AN32" s="31"/>
      <c r="AO32" s="4"/>
      <c r="AP32" s="4"/>
      <c r="AQ32" s="24"/>
      <c r="AR32" s="24"/>
      <c r="AS32" s="24"/>
      <c r="AT32" s="24"/>
      <c r="AU32" s="24"/>
      <c r="AV32" s="24"/>
      <c r="AW32" s="42">
        <f>SUM(D32:AV32)</f>
        <v>425.5</v>
      </c>
    </row>
    <row r="33" spans="1:49" s="2" customFormat="1" ht="12.75">
      <c r="A33" s="10"/>
      <c r="B33" s="3" t="s">
        <v>39</v>
      </c>
      <c r="C33" s="11" t="s">
        <v>57</v>
      </c>
      <c r="D33" s="3"/>
      <c r="E33" s="3"/>
      <c r="F33" s="3"/>
      <c r="G33" s="5"/>
      <c r="H33" s="45">
        <v>54</v>
      </c>
      <c r="I33" s="8"/>
      <c r="J33" s="5"/>
      <c r="K33" s="8"/>
      <c r="L33" s="5"/>
      <c r="M33" s="17"/>
      <c r="N33" s="17"/>
      <c r="O33" s="17"/>
      <c r="P33" s="5"/>
      <c r="Q33" s="5"/>
      <c r="R33" s="5"/>
      <c r="S33" s="5">
        <v>103.5</v>
      </c>
      <c r="T33" s="8">
        <v>79</v>
      </c>
      <c r="U33" s="5"/>
      <c r="V33" s="5"/>
      <c r="W33" s="5">
        <v>70</v>
      </c>
      <c r="X33" s="5">
        <v>79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8"/>
      <c r="AK33" s="8"/>
      <c r="AL33" s="6"/>
      <c r="AM33" s="6"/>
      <c r="AN33" s="1"/>
      <c r="AO33" s="4"/>
      <c r="AP33" s="4"/>
      <c r="AQ33" s="4"/>
      <c r="AR33" s="4"/>
      <c r="AS33" s="4"/>
      <c r="AT33" s="4"/>
      <c r="AU33" s="4"/>
      <c r="AV33" s="4"/>
      <c r="AW33" s="42">
        <f>SUM(D33:AV33)</f>
        <v>385.5</v>
      </c>
    </row>
    <row r="34" spans="1:49" s="2" customFormat="1" ht="12.75">
      <c r="A34" s="10"/>
      <c r="B34" s="21" t="s">
        <v>47</v>
      </c>
      <c r="C34" s="22" t="s">
        <v>78</v>
      </c>
      <c r="D34" s="3"/>
      <c r="E34" s="3"/>
      <c r="F34" s="5"/>
      <c r="G34" s="5"/>
      <c r="H34" s="5"/>
      <c r="I34" s="5"/>
      <c r="J34" s="5"/>
      <c r="K34" s="5"/>
      <c r="L34" s="5"/>
      <c r="M34" s="17"/>
      <c r="N34" s="17"/>
      <c r="O34" s="17"/>
      <c r="P34" s="5"/>
      <c r="Q34" s="5"/>
      <c r="R34" s="5"/>
      <c r="S34" s="5"/>
      <c r="T34" s="5"/>
      <c r="U34" s="5"/>
      <c r="V34" s="5"/>
      <c r="W34" s="8"/>
      <c r="X34" s="5"/>
      <c r="Y34" s="5"/>
      <c r="Z34" s="5"/>
      <c r="AA34" s="5"/>
      <c r="AB34" s="5"/>
      <c r="AC34" s="8"/>
      <c r="AD34" s="5"/>
      <c r="AE34" s="5"/>
      <c r="AF34" s="3"/>
      <c r="AG34" s="3"/>
      <c r="AH34" s="3"/>
      <c r="AI34" s="5"/>
      <c r="AJ34" s="5"/>
      <c r="AK34" s="8">
        <v>74</v>
      </c>
      <c r="AL34" s="6"/>
      <c r="AM34" s="6"/>
      <c r="AN34" s="1"/>
      <c r="AO34" s="4"/>
      <c r="AP34" s="4"/>
      <c r="AQ34" s="20"/>
      <c r="AR34" s="20"/>
      <c r="AS34" s="20"/>
      <c r="AT34" s="20"/>
      <c r="AU34" s="20"/>
      <c r="AV34" s="20"/>
      <c r="AW34" s="42">
        <f>SUM(D34:AV34)</f>
        <v>74</v>
      </c>
    </row>
    <row r="35" spans="1:49" s="2" customFormat="1" ht="12.75">
      <c r="A35" s="10"/>
      <c r="B35" s="3" t="s">
        <v>40</v>
      </c>
      <c r="C35" s="28" t="s">
        <v>91</v>
      </c>
      <c r="D35" s="3"/>
      <c r="E35" s="3"/>
      <c r="F35" s="3"/>
      <c r="G35" s="5"/>
      <c r="H35" s="5"/>
      <c r="I35" s="8"/>
      <c r="J35" s="5"/>
      <c r="K35" s="8"/>
      <c r="L35" s="5"/>
      <c r="M35" s="18"/>
      <c r="N35" s="18"/>
      <c r="O35" s="18"/>
      <c r="P35" s="5"/>
      <c r="Q35" s="8">
        <v>53.5</v>
      </c>
      <c r="R35" s="8">
        <v>54</v>
      </c>
      <c r="S35" s="3">
        <v>42.5</v>
      </c>
      <c r="T35" s="8">
        <v>133</v>
      </c>
      <c r="U35" s="5"/>
      <c r="V35" s="5"/>
      <c r="W35" s="5">
        <v>74</v>
      </c>
      <c r="X35" s="5">
        <v>71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8"/>
      <c r="AK35" s="8"/>
      <c r="AL35" s="6"/>
      <c r="AM35" s="6"/>
      <c r="AN35" s="1"/>
      <c r="AO35" s="24"/>
      <c r="AP35" s="24"/>
      <c r="AQ35" s="20"/>
      <c r="AR35" s="20"/>
      <c r="AS35" s="20"/>
      <c r="AT35" s="20"/>
      <c r="AU35" s="20"/>
      <c r="AV35" s="20"/>
      <c r="AW35" s="42">
        <f>SUM(D35:AV35)</f>
        <v>428</v>
      </c>
    </row>
    <row r="36" spans="1:49" s="2" customFormat="1" ht="12.75">
      <c r="A36" s="10"/>
      <c r="B36" s="21" t="s">
        <v>21</v>
      </c>
      <c r="C36" s="22" t="s">
        <v>76</v>
      </c>
      <c r="D36" s="3"/>
      <c r="E36" s="3"/>
      <c r="F36" s="3"/>
      <c r="G36" s="3">
        <v>80.5</v>
      </c>
      <c r="H36" s="3">
        <v>54</v>
      </c>
      <c r="I36" s="3"/>
      <c r="J36" s="3"/>
      <c r="K36" s="3"/>
      <c r="L36" s="3"/>
      <c r="M36" s="16"/>
      <c r="N36" s="16"/>
      <c r="O36" s="16"/>
      <c r="P36" s="3"/>
      <c r="Q36" s="3"/>
      <c r="R36" s="3"/>
      <c r="S36" s="3">
        <v>79.5</v>
      </c>
      <c r="T36" s="3"/>
      <c r="U36" s="3"/>
      <c r="V36" s="3"/>
      <c r="W36" s="3">
        <v>120</v>
      </c>
      <c r="X36" s="3"/>
      <c r="Y36" s="3">
        <v>102.5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2"/>
      <c r="AM36" s="12"/>
      <c r="AN36" s="4"/>
      <c r="AO36" s="7"/>
      <c r="AP36" s="7"/>
      <c r="AQ36" s="24"/>
      <c r="AR36" s="24"/>
      <c r="AS36" s="24"/>
      <c r="AT36" s="24"/>
      <c r="AU36" s="24"/>
      <c r="AV36" s="24"/>
      <c r="AW36" s="42">
        <f>SUM(D36:AV36)</f>
        <v>436.5</v>
      </c>
    </row>
    <row r="37" spans="1:49" s="2" customFormat="1" ht="12.75">
      <c r="A37" s="10"/>
      <c r="B37" s="4" t="s">
        <v>21</v>
      </c>
      <c r="C37" s="11" t="s">
        <v>58</v>
      </c>
      <c r="D37" s="3"/>
      <c r="E37" s="3"/>
      <c r="F37" s="3"/>
      <c r="G37" s="3"/>
      <c r="H37" s="3"/>
      <c r="I37" s="3"/>
      <c r="J37" s="3"/>
      <c r="K37" s="3"/>
      <c r="L37" s="3"/>
      <c r="M37" s="16"/>
      <c r="N37" s="16"/>
      <c r="O37" s="16"/>
      <c r="P37" s="3">
        <v>48</v>
      </c>
      <c r="Q37" s="3"/>
      <c r="R37" s="3"/>
      <c r="S37" s="3"/>
      <c r="T37" s="3">
        <v>42</v>
      </c>
      <c r="U37" s="3"/>
      <c r="V37" s="3"/>
      <c r="W37" s="3"/>
      <c r="X37" s="3">
        <v>67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>
        <v>42.5</v>
      </c>
      <c r="AK37" s="3"/>
      <c r="AL37" s="12"/>
      <c r="AM37" s="12"/>
      <c r="AN37" s="4"/>
      <c r="AO37" s="7"/>
      <c r="AP37" s="7"/>
      <c r="AQ37" s="24"/>
      <c r="AR37" s="24"/>
      <c r="AS37" s="24"/>
      <c r="AT37" s="24"/>
      <c r="AU37" s="24"/>
      <c r="AV37" s="24"/>
      <c r="AW37" s="42">
        <f>SUM(D37:AV37)</f>
        <v>199.5</v>
      </c>
    </row>
    <row r="38" spans="1:49" s="2" customFormat="1" ht="12.75">
      <c r="A38" s="10"/>
      <c r="B38" s="24" t="s">
        <v>21</v>
      </c>
      <c r="C38" s="22" t="s">
        <v>75</v>
      </c>
      <c r="D38" s="3"/>
      <c r="E38" s="3"/>
      <c r="F38" s="3"/>
      <c r="G38" s="3"/>
      <c r="H38" s="3"/>
      <c r="I38" s="3"/>
      <c r="J38" s="3"/>
      <c r="K38" s="3"/>
      <c r="L38" s="3"/>
      <c r="M38" s="16"/>
      <c r="N38" s="16"/>
      <c r="O38" s="16"/>
      <c r="P38" s="3"/>
      <c r="Q38" s="3"/>
      <c r="R38" s="3">
        <v>54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12"/>
      <c r="AM38" s="12">
        <v>85.5</v>
      </c>
      <c r="AN38" s="4"/>
      <c r="AO38" s="7"/>
      <c r="AP38" s="7"/>
      <c r="AQ38" s="4"/>
      <c r="AR38" s="4"/>
      <c r="AS38" s="4"/>
      <c r="AT38" s="4"/>
      <c r="AU38" s="4"/>
      <c r="AV38" s="4"/>
      <c r="AW38" s="42">
        <f>SUM(D38:AV38)</f>
        <v>139.5</v>
      </c>
    </row>
    <row r="39" spans="1:49" s="27" customFormat="1" ht="12.75">
      <c r="A39" s="10"/>
      <c r="B39" s="4" t="s">
        <v>21</v>
      </c>
      <c r="C39" s="28" t="s">
        <v>63</v>
      </c>
      <c r="D39" s="3"/>
      <c r="E39" s="3"/>
      <c r="F39" s="3">
        <v>46.58</v>
      </c>
      <c r="G39" s="3"/>
      <c r="H39" s="3"/>
      <c r="I39" s="3"/>
      <c r="J39" s="3"/>
      <c r="K39" s="3"/>
      <c r="L39" s="3"/>
      <c r="M39" s="16"/>
      <c r="N39" s="16"/>
      <c r="O39" s="1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12"/>
      <c r="AM39" s="12"/>
      <c r="AN39" s="4"/>
      <c r="AO39" s="7"/>
      <c r="AP39" s="7"/>
      <c r="AQ39" s="4"/>
      <c r="AR39" s="4"/>
      <c r="AS39" s="4"/>
      <c r="AT39" s="4"/>
      <c r="AU39" s="4"/>
      <c r="AV39" s="4"/>
      <c r="AW39" s="42">
        <f>SUM(D39:AV39)</f>
        <v>46.58</v>
      </c>
    </row>
    <row r="40" spans="1:49" s="2" customFormat="1" ht="12.75">
      <c r="A40" s="10"/>
      <c r="B40" s="4" t="s">
        <v>21</v>
      </c>
      <c r="C40" s="28" t="s">
        <v>92</v>
      </c>
      <c r="D40" s="3"/>
      <c r="E40" s="3"/>
      <c r="F40" s="3"/>
      <c r="G40" s="3"/>
      <c r="H40" s="3"/>
      <c r="I40" s="3"/>
      <c r="J40" s="3"/>
      <c r="K40" s="3"/>
      <c r="L40" s="3"/>
      <c r="M40" s="16"/>
      <c r="N40" s="16"/>
      <c r="O40" s="1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>
        <v>40</v>
      </c>
      <c r="AJ40" s="3"/>
      <c r="AK40" s="3"/>
      <c r="AL40" s="12"/>
      <c r="AM40" s="12"/>
      <c r="AN40" s="4"/>
      <c r="AO40" s="7"/>
      <c r="AP40" s="7"/>
      <c r="AQ40" s="4"/>
      <c r="AR40" s="4"/>
      <c r="AS40" s="4"/>
      <c r="AT40" s="4"/>
      <c r="AU40" s="4"/>
      <c r="AV40" s="4"/>
      <c r="AW40" s="42">
        <f>SUM(D40:AV40)</f>
        <v>40</v>
      </c>
    </row>
    <row r="41" spans="1:49" s="2" customFormat="1" ht="12.75">
      <c r="A41" s="10"/>
      <c r="B41" s="24" t="s">
        <v>59</v>
      </c>
      <c r="C41" s="22" t="s">
        <v>41</v>
      </c>
      <c r="D41" s="21"/>
      <c r="E41" s="21"/>
      <c r="F41" s="21"/>
      <c r="G41" s="21"/>
      <c r="H41" s="21">
        <v>54</v>
      </c>
      <c r="I41" s="21"/>
      <c r="J41" s="21"/>
      <c r="K41" s="21"/>
      <c r="L41" s="21"/>
      <c r="M41" s="36"/>
      <c r="N41" s="36"/>
      <c r="O41" s="36"/>
      <c r="P41" s="21"/>
      <c r="Q41" s="21">
        <v>52.5</v>
      </c>
      <c r="R41" s="21">
        <v>55</v>
      </c>
      <c r="S41" s="21"/>
      <c r="T41" s="21"/>
      <c r="U41" s="21"/>
      <c r="V41" s="21"/>
      <c r="W41" s="21"/>
      <c r="X41" s="21"/>
      <c r="Y41" s="29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37"/>
      <c r="AM41" s="37"/>
      <c r="AN41" s="24"/>
      <c r="AO41" s="7"/>
      <c r="AP41" s="7"/>
      <c r="AQ41" s="4"/>
      <c r="AR41" s="4"/>
      <c r="AS41" s="4"/>
      <c r="AT41" s="4"/>
      <c r="AU41" s="4"/>
      <c r="AV41" s="4"/>
      <c r="AW41" s="42">
        <f>SUM(D41:AV41)</f>
        <v>161.5</v>
      </c>
    </row>
    <row r="42" spans="1:49" s="2" customFormat="1" ht="12.75">
      <c r="A42" s="10"/>
      <c r="B42" s="4" t="s">
        <v>31</v>
      </c>
      <c r="C42" s="11" t="s">
        <v>66</v>
      </c>
      <c r="D42" s="3"/>
      <c r="E42" s="3"/>
      <c r="F42" s="5"/>
      <c r="G42" s="5">
        <v>47.5</v>
      </c>
      <c r="H42" s="8"/>
      <c r="I42" s="5"/>
      <c r="J42" s="5"/>
      <c r="K42" s="8"/>
      <c r="L42" s="3"/>
      <c r="M42" s="17"/>
      <c r="N42" s="16"/>
      <c r="O42" s="16"/>
      <c r="P42" s="5"/>
      <c r="Q42" s="45">
        <v>91.5</v>
      </c>
      <c r="R42" s="5"/>
      <c r="S42" s="5"/>
      <c r="T42" s="5">
        <v>83</v>
      </c>
      <c r="U42" s="5"/>
      <c r="V42" s="5"/>
      <c r="W42" s="5">
        <v>70</v>
      </c>
      <c r="X42" s="5"/>
      <c r="Y42" s="5"/>
      <c r="Z42" s="5"/>
      <c r="AA42" s="5"/>
      <c r="AB42" s="5"/>
      <c r="AC42" s="5">
        <v>33</v>
      </c>
      <c r="AD42" s="5">
        <v>35</v>
      </c>
      <c r="AE42" s="5"/>
      <c r="AF42" s="5"/>
      <c r="AG42" s="5"/>
      <c r="AH42" s="5"/>
      <c r="AI42" s="5"/>
      <c r="AJ42" s="5"/>
      <c r="AK42" s="5"/>
      <c r="AL42" s="6"/>
      <c r="AM42" s="6"/>
      <c r="AN42" s="1"/>
      <c r="AO42" s="7"/>
      <c r="AP42" s="7"/>
      <c r="AQ42" s="4"/>
      <c r="AR42" s="4"/>
      <c r="AS42" s="4"/>
      <c r="AT42" s="4"/>
      <c r="AU42" s="4"/>
      <c r="AV42" s="4"/>
      <c r="AW42" s="42">
        <f>SUM(D42:AV42)</f>
        <v>360</v>
      </c>
    </row>
    <row r="43" spans="1:49" s="2" customFormat="1" ht="12.75">
      <c r="A43" s="10"/>
      <c r="B43" s="4" t="s">
        <v>31</v>
      </c>
      <c r="C43" s="11" t="s">
        <v>74</v>
      </c>
      <c r="D43" s="3"/>
      <c r="E43" s="3"/>
      <c r="F43" s="3">
        <v>83.5</v>
      </c>
      <c r="G43" s="3"/>
      <c r="H43" s="3">
        <v>88</v>
      </c>
      <c r="I43" s="3"/>
      <c r="J43" s="3"/>
      <c r="K43" s="3"/>
      <c r="L43" s="3"/>
      <c r="M43" s="16"/>
      <c r="N43" s="16"/>
      <c r="O43" s="16"/>
      <c r="P43" s="3"/>
      <c r="Q43" s="3"/>
      <c r="R43" s="3"/>
      <c r="S43" s="3"/>
      <c r="T43" s="3"/>
      <c r="U43" s="3"/>
      <c r="V43" s="3"/>
      <c r="W43" s="3"/>
      <c r="X43" s="3">
        <v>111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12"/>
      <c r="AM43" s="12">
        <v>40.5</v>
      </c>
      <c r="AN43" s="4"/>
      <c r="AO43" s="7"/>
      <c r="AP43" s="7"/>
      <c r="AQ43" s="4"/>
      <c r="AR43" s="4"/>
      <c r="AS43" s="4"/>
      <c r="AT43" s="4"/>
      <c r="AU43" s="4"/>
      <c r="AV43" s="4"/>
      <c r="AW43" s="42">
        <f>SUM(D43:AV43)</f>
        <v>323</v>
      </c>
    </row>
    <row r="44" spans="1:49" s="2" customFormat="1" ht="12.75">
      <c r="A44" s="10"/>
      <c r="B44" s="4" t="s">
        <v>31</v>
      </c>
      <c r="C44" s="11" t="s">
        <v>43</v>
      </c>
      <c r="D44" s="3"/>
      <c r="E44" s="3"/>
      <c r="F44" s="3"/>
      <c r="G44" s="5"/>
      <c r="H44" s="5"/>
      <c r="I44" s="5"/>
      <c r="J44" s="5"/>
      <c r="K44" s="8"/>
      <c r="L44" s="5"/>
      <c r="M44" s="16"/>
      <c r="N44" s="17"/>
      <c r="O44" s="17"/>
      <c r="P44" s="5"/>
      <c r="Q44" s="5"/>
      <c r="R44" s="5">
        <v>55</v>
      </c>
      <c r="S44" s="5"/>
      <c r="T44" s="5"/>
      <c r="U44" s="5"/>
      <c r="V44" s="5"/>
      <c r="W44" s="5"/>
      <c r="X44" s="5"/>
      <c r="Y44" s="5"/>
      <c r="Z44" s="1"/>
      <c r="AA44" s="5"/>
      <c r="AB44" s="5"/>
      <c r="AC44" s="5"/>
      <c r="AD44" s="5"/>
      <c r="AE44" s="5"/>
      <c r="AF44" s="5"/>
      <c r="AG44" s="5"/>
      <c r="AH44" s="5"/>
      <c r="AI44" s="5"/>
      <c r="AJ44" s="5">
        <v>42.5</v>
      </c>
      <c r="AK44" s="5"/>
      <c r="AL44" s="6"/>
      <c r="AM44" s="6"/>
      <c r="AN44" s="1"/>
      <c r="AO44" s="7"/>
      <c r="AP44" s="7"/>
      <c r="AQ44" s="20"/>
      <c r="AR44" s="20"/>
      <c r="AS44" s="20"/>
      <c r="AT44" s="20"/>
      <c r="AU44" s="20"/>
      <c r="AV44" s="20"/>
      <c r="AW44" s="42">
        <f>SUM(D44:AV44)</f>
        <v>97.5</v>
      </c>
    </row>
    <row r="45" spans="1:49" s="2" customFormat="1" ht="12.75">
      <c r="A45" s="10"/>
      <c r="B45" s="4" t="s">
        <v>120</v>
      </c>
      <c r="C45" s="11" t="s">
        <v>121</v>
      </c>
      <c r="D45" s="3"/>
      <c r="E45" s="3"/>
      <c r="F45" s="3"/>
      <c r="G45" s="3"/>
      <c r="H45" s="3"/>
      <c r="I45" s="3"/>
      <c r="J45" s="3"/>
      <c r="K45" s="3"/>
      <c r="L45" s="3"/>
      <c r="M45" s="16"/>
      <c r="N45" s="16"/>
      <c r="O45" s="16"/>
      <c r="P45" s="3"/>
      <c r="Q45" s="3"/>
      <c r="R45" s="3"/>
      <c r="S45" s="3"/>
      <c r="T45" s="4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v>71</v>
      </c>
      <c r="AJ45" s="3"/>
      <c r="AK45" s="3"/>
      <c r="AL45" s="12"/>
      <c r="AM45" s="12"/>
      <c r="AN45" s="4"/>
      <c r="AO45" s="7"/>
      <c r="AP45" s="7"/>
      <c r="AQ45" s="4"/>
      <c r="AR45" s="4"/>
      <c r="AS45" s="4"/>
      <c r="AT45" s="4"/>
      <c r="AU45" s="4"/>
      <c r="AV45" s="4"/>
      <c r="AW45" s="42">
        <f>SUM(D45:AV45)</f>
        <v>71</v>
      </c>
    </row>
    <row r="46" spans="1:49" s="2" customFormat="1" ht="12.75">
      <c r="A46" s="10"/>
      <c r="B46" s="4" t="s">
        <v>32</v>
      </c>
      <c r="C46" s="11" t="s">
        <v>83</v>
      </c>
      <c r="D46" s="8"/>
      <c r="E46" s="8"/>
      <c r="F46" s="8"/>
      <c r="G46" s="8"/>
      <c r="H46" s="8"/>
      <c r="I46" s="8"/>
      <c r="J46" s="8"/>
      <c r="K46" s="8"/>
      <c r="L46" s="8"/>
      <c r="M46" s="18"/>
      <c r="N46" s="18"/>
      <c r="O46" s="18"/>
      <c r="P46" s="8"/>
      <c r="Q46" s="8"/>
      <c r="R46" s="8"/>
      <c r="S46" s="8">
        <v>87.5</v>
      </c>
      <c r="T46" s="8">
        <v>75</v>
      </c>
      <c r="U46" s="8"/>
      <c r="V46" s="8"/>
      <c r="W46" s="8"/>
      <c r="X46" s="8">
        <v>75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15"/>
      <c r="AM46" s="15"/>
      <c r="AN46" s="7"/>
      <c r="AO46" s="7"/>
      <c r="AP46" s="7"/>
      <c r="AQ46" s="4"/>
      <c r="AR46" s="4"/>
      <c r="AS46" s="4"/>
      <c r="AT46" s="4"/>
      <c r="AU46" s="4"/>
      <c r="AV46" s="4"/>
      <c r="AW46" s="42">
        <f>SUM(D46:AV46)</f>
        <v>237.5</v>
      </c>
    </row>
    <row r="47" spans="1:49" ht="12.75">
      <c r="A47" s="10"/>
      <c r="B47" s="4" t="s">
        <v>32</v>
      </c>
      <c r="C47" s="11" t="s">
        <v>88</v>
      </c>
      <c r="D47" s="8"/>
      <c r="E47" s="8"/>
      <c r="F47" s="8"/>
      <c r="G47" s="8"/>
      <c r="H47" s="8"/>
      <c r="I47" s="8"/>
      <c r="J47" s="8"/>
      <c r="K47" s="8"/>
      <c r="L47" s="8"/>
      <c r="M47" s="18"/>
      <c r="N47" s="18"/>
      <c r="O47" s="18"/>
      <c r="P47" s="8"/>
      <c r="Q47" s="8"/>
      <c r="R47" s="8"/>
      <c r="S47" s="21"/>
      <c r="T47" s="21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40</v>
      </c>
      <c r="AJ47" s="8"/>
      <c r="AK47" s="8"/>
      <c r="AL47" s="15"/>
      <c r="AM47" s="15">
        <v>121.5</v>
      </c>
      <c r="AN47" s="7"/>
      <c r="AO47" s="7"/>
      <c r="AP47" s="7"/>
      <c r="AQ47" s="24"/>
      <c r="AR47" s="24"/>
      <c r="AS47" s="24"/>
      <c r="AT47" s="24"/>
      <c r="AU47" s="24"/>
      <c r="AV47" s="24"/>
      <c r="AW47" s="42">
        <f>SUM(D47:AV47)</f>
        <v>161.5</v>
      </c>
    </row>
    <row r="48" spans="1:49" ht="12.75">
      <c r="A48" s="10"/>
      <c r="B48" s="4" t="s">
        <v>32</v>
      </c>
      <c r="C48" s="11" t="s">
        <v>51</v>
      </c>
      <c r="D48" s="3"/>
      <c r="E48" s="3"/>
      <c r="F48" s="5">
        <v>45.5</v>
      </c>
      <c r="G48" s="3"/>
      <c r="H48" s="5"/>
      <c r="I48" s="5"/>
      <c r="J48" s="5"/>
      <c r="K48" s="5"/>
      <c r="L48" s="5"/>
      <c r="M48" s="17"/>
      <c r="N48" s="17"/>
      <c r="O48" s="17"/>
      <c r="P48" s="5"/>
      <c r="Q48" s="5">
        <v>54.5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3"/>
      <c r="AL48" s="6"/>
      <c r="AM48" s="6"/>
      <c r="AN48" s="1"/>
      <c r="AO48" s="7"/>
      <c r="AP48" s="7"/>
      <c r="AQ48" s="24"/>
      <c r="AR48" s="24"/>
      <c r="AS48" s="24"/>
      <c r="AT48" s="24"/>
      <c r="AU48" s="24"/>
      <c r="AV48" s="24"/>
      <c r="AW48" s="42">
        <f>SUM(D48:AV48)</f>
        <v>100</v>
      </c>
    </row>
    <row r="49" spans="1:49" ht="12.75">
      <c r="A49" s="10"/>
      <c r="B49" s="4" t="s">
        <v>32</v>
      </c>
      <c r="C49" s="11" t="s">
        <v>86</v>
      </c>
      <c r="D49" s="3"/>
      <c r="E49" s="3"/>
      <c r="F49" s="5"/>
      <c r="G49" s="3">
        <v>46.5</v>
      </c>
      <c r="H49" s="5"/>
      <c r="I49" s="5"/>
      <c r="J49" s="5"/>
      <c r="K49" s="5"/>
      <c r="L49" s="5"/>
      <c r="M49" s="17"/>
      <c r="N49" s="17"/>
      <c r="O49" s="1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3"/>
      <c r="AL49" s="6"/>
      <c r="AM49" s="6"/>
      <c r="AN49" s="1"/>
      <c r="AO49" s="7"/>
      <c r="AP49" s="7"/>
      <c r="AQ49" s="24"/>
      <c r="AR49" s="24"/>
      <c r="AS49" s="24"/>
      <c r="AT49" s="24"/>
      <c r="AU49" s="24"/>
      <c r="AV49" s="24"/>
      <c r="AW49" s="42">
        <f>SUM(D49:AV49)</f>
        <v>46.5</v>
      </c>
    </row>
    <row r="50" spans="1:49" ht="12.75">
      <c r="A50" s="10"/>
      <c r="B50" s="4" t="s">
        <v>33</v>
      </c>
      <c r="C50" s="11" t="s">
        <v>96</v>
      </c>
      <c r="D50" s="3"/>
      <c r="E50" s="3"/>
      <c r="F50" s="8"/>
      <c r="G50" s="3">
        <v>84.5</v>
      </c>
      <c r="H50" s="8">
        <v>88</v>
      </c>
      <c r="I50" s="5"/>
      <c r="J50" s="5"/>
      <c r="K50" s="3"/>
      <c r="L50" s="5"/>
      <c r="M50" s="16"/>
      <c r="N50" s="17"/>
      <c r="O50" s="17"/>
      <c r="P50" s="5">
        <v>50</v>
      </c>
      <c r="Q50" s="5"/>
      <c r="R50" s="5">
        <v>54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6"/>
      <c r="AN50" s="1"/>
      <c r="AO50" s="7"/>
      <c r="AP50" s="7"/>
      <c r="AQ50" s="24"/>
      <c r="AR50" s="24"/>
      <c r="AS50" s="24"/>
      <c r="AT50" s="24"/>
      <c r="AU50" s="24"/>
      <c r="AV50" s="24"/>
      <c r="AW50" s="42">
        <f>SUM(D50:AV50)</f>
        <v>276.5</v>
      </c>
    </row>
    <row r="51" spans="1:49" ht="12.75">
      <c r="A51" s="10"/>
      <c r="B51" s="4" t="s">
        <v>33</v>
      </c>
      <c r="C51" s="11" t="s">
        <v>61</v>
      </c>
      <c r="D51" s="3"/>
      <c r="E51" s="3"/>
      <c r="F51" s="8">
        <v>79.5</v>
      </c>
      <c r="G51" s="3"/>
      <c r="H51" s="8"/>
      <c r="I51" s="5"/>
      <c r="J51" s="5"/>
      <c r="K51" s="3"/>
      <c r="L51" s="5"/>
      <c r="M51" s="16"/>
      <c r="N51" s="17"/>
      <c r="O51" s="1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45">
        <v>73.5</v>
      </c>
      <c r="AK51" s="5"/>
      <c r="AL51" s="6"/>
      <c r="AM51" s="6"/>
      <c r="AN51" s="1"/>
      <c r="AO51" s="7"/>
      <c r="AP51" s="7"/>
      <c r="AQ51" s="24"/>
      <c r="AR51" s="24"/>
      <c r="AS51" s="24"/>
      <c r="AT51" s="24"/>
      <c r="AU51" s="24"/>
      <c r="AV51" s="24"/>
      <c r="AW51" s="42">
        <f>SUM(D51:AV51)</f>
        <v>153</v>
      </c>
    </row>
    <row r="52" spans="1:49" ht="12.75">
      <c r="A52" s="10"/>
      <c r="B52" s="4" t="s">
        <v>33</v>
      </c>
      <c r="C52" s="11" t="s">
        <v>49</v>
      </c>
      <c r="D52" s="13"/>
      <c r="E52" s="13"/>
      <c r="F52" s="38"/>
      <c r="G52" s="41"/>
      <c r="H52" s="38"/>
      <c r="I52" s="38"/>
      <c r="J52" s="38"/>
      <c r="K52" s="38"/>
      <c r="L52" s="38"/>
      <c r="M52" s="39"/>
      <c r="N52" s="39"/>
      <c r="O52" s="39"/>
      <c r="P52" s="38"/>
      <c r="Q52" s="38">
        <v>54.5</v>
      </c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41"/>
      <c r="AG52" s="41"/>
      <c r="AH52" s="41"/>
      <c r="AI52" s="38"/>
      <c r="AJ52" s="38"/>
      <c r="AK52" s="38"/>
      <c r="AL52" s="40"/>
      <c r="AM52" s="40"/>
      <c r="AN52" s="44"/>
      <c r="AO52" s="7"/>
      <c r="AP52" s="7"/>
      <c r="AQ52" s="24"/>
      <c r="AR52" s="24"/>
      <c r="AS52" s="24"/>
      <c r="AT52" s="24"/>
      <c r="AU52" s="24"/>
      <c r="AV52" s="24"/>
      <c r="AW52" s="42">
        <f>SUM(D52:AV52)</f>
        <v>54.5</v>
      </c>
    </row>
    <row r="53" spans="1:49" ht="12.75">
      <c r="A53" s="10"/>
      <c r="B53" s="4" t="s">
        <v>34</v>
      </c>
      <c r="C53" s="11" t="s">
        <v>52</v>
      </c>
      <c r="D53" s="3"/>
      <c r="E53" s="3"/>
      <c r="F53" s="5"/>
      <c r="G53" s="8"/>
      <c r="H53" s="5"/>
      <c r="I53" s="5">
        <v>102</v>
      </c>
      <c r="J53" s="5">
        <v>126</v>
      </c>
      <c r="K53" s="5"/>
      <c r="L53" s="5"/>
      <c r="M53" s="18"/>
      <c r="N53" s="17"/>
      <c r="O53" s="17"/>
      <c r="P53" s="5"/>
      <c r="Q53" s="5"/>
      <c r="R53" s="5"/>
      <c r="S53" s="5"/>
      <c r="T53" s="8"/>
      <c r="U53" s="5"/>
      <c r="V53" s="5"/>
      <c r="W53" s="5">
        <v>86</v>
      </c>
      <c r="X53" s="5"/>
      <c r="Y53" s="5"/>
      <c r="Z53" s="5"/>
      <c r="AA53" s="45"/>
      <c r="AB53" s="5"/>
      <c r="AC53" s="5"/>
      <c r="AD53" s="5"/>
      <c r="AE53" s="5"/>
      <c r="AF53" s="5"/>
      <c r="AG53" s="5"/>
      <c r="AH53" s="5"/>
      <c r="AI53" s="5"/>
      <c r="AJ53" s="8"/>
      <c r="AK53" s="8"/>
      <c r="AL53" s="6"/>
      <c r="AM53" s="6"/>
      <c r="AN53" s="1"/>
      <c r="AO53" s="7"/>
      <c r="AP53" s="7"/>
      <c r="AQ53" s="4"/>
      <c r="AR53" s="4"/>
      <c r="AS53" s="4"/>
      <c r="AT53" s="4"/>
      <c r="AU53" s="4"/>
      <c r="AV53" s="4"/>
      <c r="AW53" s="42">
        <f>SUM(D53:AV53)</f>
        <v>314</v>
      </c>
    </row>
    <row r="54" spans="1:49" ht="12.75">
      <c r="A54" s="10"/>
      <c r="B54" s="4" t="s">
        <v>34</v>
      </c>
      <c r="C54" s="11" t="s">
        <v>89</v>
      </c>
      <c r="D54" s="3"/>
      <c r="E54" s="3"/>
      <c r="F54" s="5"/>
      <c r="G54" s="5">
        <v>47.5</v>
      </c>
      <c r="H54" s="8">
        <v>84</v>
      </c>
      <c r="I54" s="5"/>
      <c r="J54" s="5"/>
      <c r="K54" s="8"/>
      <c r="L54" s="5"/>
      <c r="M54" s="17"/>
      <c r="N54" s="17"/>
      <c r="O54" s="17"/>
      <c r="P54" s="5"/>
      <c r="Q54" s="5">
        <v>54.5</v>
      </c>
      <c r="R54" s="5">
        <v>55</v>
      </c>
      <c r="S54" s="5"/>
      <c r="T54" s="5"/>
      <c r="U54" s="5"/>
      <c r="V54" s="5"/>
      <c r="W54" s="5"/>
      <c r="X54" s="5">
        <v>67</v>
      </c>
      <c r="Y54" s="5"/>
      <c r="Z54" s="5"/>
      <c r="AA54" s="5"/>
      <c r="AB54" s="5"/>
      <c r="AC54" s="8"/>
      <c r="AD54" s="5"/>
      <c r="AE54" s="5"/>
      <c r="AF54" s="5"/>
      <c r="AG54" s="5"/>
      <c r="AH54" s="5"/>
      <c r="AI54" s="5"/>
      <c r="AJ54" s="8"/>
      <c r="AK54" s="8"/>
      <c r="AL54" s="6"/>
      <c r="AM54" s="6"/>
      <c r="AN54" s="1"/>
      <c r="AO54" s="7"/>
      <c r="AP54" s="7"/>
      <c r="AQ54" s="4"/>
      <c r="AR54" s="4"/>
      <c r="AS54" s="4"/>
      <c r="AT54" s="4"/>
      <c r="AU54" s="4"/>
      <c r="AV54" s="4"/>
      <c r="AW54" s="42">
        <f>SUM(D54:AV54)</f>
        <v>308</v>
      </c>
    </row>
    <row r="55" spans="1:49" ht="12.75">
      <c r="A55" s="10"/>
      <c r="B55" s="4" t="s">
        <v>99</v>
      </c>
      <c r="C55" s="11" t="s">
        <v>100</v>
      </c>
      <c r="D55" s="3"/>
      <c r="E55" s="3"/>
      <c r="F55" s="5"/>
      <c r="G55" s="3"/>
      <c r="H55" s="8"/>
      <c r="I55" s="5"/>
      <c r="J55" s="5"/>
      <c r="K55" s="8"/>
      <c r="L55" s="5"/>
      <c r="M55" s="17"/>
      <c r="N55" s="17"/>
      <c r="O55" s="17"/>
      <c r="P55" s="5"/>
      <c r="Q55" s="5"/>
      <c r="R55" s="5"/>
      <c r="S55" s="5"/>
      <c r="T55" s="5"/>
      <c r="U55" s="5"/>
      <c r="V55" s="5"/>
      <c r="W55" s="8"/>
      <c r="X55" s="5"/>
      <c r="Y55" s="5"/>
      <c r="Z55" s="5"/>
      <c r="AA55" s="5"/>
      <c r="AB55" s="5"/>
      <c r="AC55" s="5"/>
      <c r="AD55" s="5"/>
      <c r="AE55" s="5">
        <v>125.5</v>
      </c>
      <c r="AF55" s="5"/>
      <c r="AG55" s="5"/>
      <c r="AH55" s="5"/>
      <c r="AI55" s="5"/>
      <c r="AJ55" s="5"/>
      <c r="AK55" s="5"/>
      <c r="AL55" s="6"/>
      <c r="AM55" s="6"/>
      <c r="AN55" s="1"/>
      <c r="AO55" s="7"/>
      <c r="AP55" s="7"/>
      <c r="AQ55" s="4"/>
      <c r="AR55" s="4"/>
      <c r="AS55" s="4"/>
      <c r="AT55" s="4"/>
      <c r="AU55" s="4"/>
      <c r="AV55" s="4"/>
      <c r="AW55" s="42">
        <f>SUM(D55:AV55)</f>
        <v>125.5</v>
      </c>
    </row>
    <row r="56" spans="1:49" ht="12.75">
      <c r="A56" s="10"/>
      <c r="B56" s="4" t="s">
        <v>35</v>
      </c>
      <c r="C56" s="11" t="s">
        <v>44</v>
      </c>
      <c r="D56" s="3"/>
      <c r="E56" s="3"/>
      <c r="F56" s="8">
        <v>45.5</v>
      </c>
      <c r="G56" s="8"/>
      <c r="H56" s="8"/>
      <c r="I56" s="8"/>
      <c r="J56" s="8"/>
      <c r="K56" s="8"/>
      <c r="L56" s="8"/>
      <c r="M56" s="18"/>
      <c r="N56" s="18"/>
      <c r="O56" s="18"/>
      <c r="P56" s="8"/>
      <c r="Q56" s="8"/>
      <c r="R56" s="8">
        <v>55</v>
      </c>
      <c r="S56" s="8"/>
      <c r="T56" s="8"/>
      <c r="U56" s="8"/>
      <c r="V56" s="8"/>
      <c r="W56" s="3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15"/>
      <c r="AM56" s="15"/>
      <c r="AN56" s="7"/>
      <c r="AO56" s="7"/>
      <c r="AP56" s="7"/>
      <c r="AQ56" s="4"/>
      <c r="AR56" s="4"/>
      <c r="AS56" s="4"/>
      <c r="AT56" s="4"/>
      <c r="AU56" s="4"/>
      <c r="AV56" s="4"/>
      <c r="AW56" s="42">
        <f>SUM(D56:AV56)</f>
        <v>100.5</v>
      </c>
    </row>
    <row r="57" spans="1:49" s="2" customFormat="1" ht="12.75">
      <c r="A57" s="10"/>
      <c r="B57" s="4" t="s">
        <v>35</v>
      </c>
      <c r="C57" s="11" t="s">
        <v>84</v>
      </c>
      <c r="D57" s="3"/>
      <c r="E57" s="3"/>
      <c r="F57" s="3"/>
      <c r="G57" s="3"/>
      <c r="H57" s="3"/>
      <c r="I57" s="3"/>
      <c r="J57" s="3"/>
      <c r="K57" s="3"/>
      <c r="L57" s="3"/>
      <c r="M57" s="16"/>
      <c r="N57" s="16"/>
      <c r="O57" s="16"/>
      <c r="P57" s="3"/>
      <c r="Q57" s="3">
        <v>53.5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12"/>
      <c r="AM57" s="12"/>
      <c r="AN57" s="4"/>
      <c r="AO57" s="7"/>
      <c r="AP57" s="7"/>
      <c r="AQ57" s="4"/>
      <c r="AR57" s="4"/>
      <c r="AS57" s="4"/>
      <c r="AT57" s="4"/>
      <c r="AU57" s="4"/>
      <c r="AV57" s="4"/>
      <c r="AW57" s="42">
        <f>SUM(D57:AV57)</f>
        <v>53.5</v>
      </c>
    </row>
    <row r="58" spans="1:49" s="2" customFormat="1" ht="12.75">
      <c r="A58" s="10"/>
      <c r="B58" s="4" t="s">
        <v>48</v>
      </c>
      <c r="C58" s="11" t="s">
        <v>94</v>
      </c>
      <c r="D58" s="3"/>
      <c r="E58" s="3"/>
      <c r="F58" s="3"/>
      <c r="G58" s="3"/>
      <c r="H58" s="3"/>
      <c r="I58" s="3"/>
      <c r="J58" s="3"/>
      <c r="K58" s="3"/>
      <c r="L58" s="3"/>
      <c r="M58" s="16"/>
      <c r="N58" s="16"/>
      <c r="O58" s="16"/>
      <c r="P58" s="3"/>
      <c r="Q58" s="3"/>
      <c r="R58" s="3"/>
      <c r="S58" s="4"/>
      <c r="T58" s="4"/>
      <c r="U58" s="3"/>
      <c r="V58" s="3"/>
      <c r="W58" s="3"/>
      <c r="X58" s="3"/>
      <c r="Y58" s="3">
        <v>86.5</v>
      </c>
      <c r="Z58" s="3">
        <v>82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12"/>
      <c r="AM58" s="12"/>
      <c r="AN58" s="4"/>
      <c r="AO58" s="7"/>
      <c r="AP58" s="7"/>
      <c r="AQ58" s="4"/>
      <c r="AR58" s="4"/>
      <c r="AS58" s="4"/>
      <c r="AT58" s="4"/>
      <c r="AU58" s="4"/>
      <c r="AV58" s="4"/>
      <c r="AW58" s="42">
        <f>SUM(D58:AV58)</f>
        <v>168.5</v>
      </c>
    </row>
    <row r="59" spans="1:49" s="2" customFormat="1" ht="12.75">
      <c r="A59" s="10"/>
      <c r="B59" s="4" t="s">
        <v>48</v>
      </c>
      <c r="C59" s="11" t="s">
        <v>53</v>
      </c>
      <c r="D59" s="3"/>
      <c r="E59" s="3"/>
      <c r="F59" s="3"/>
      <c r="G59" s="3"/>
      <c r="H59" s="3">
        <v>92</v>
      </c>
      <c r="I59" s="3"/>
      <c r="J59" s="3"/>
      <c r="K59" s="3"/>
      <c r="L59" s="3"/>
      <c r="M59" s="16"/>
      <c r="N59" s="16"/>
      <c r="O59" s="1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>
        <v>47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12"/>
      <c r="AM59" s="12"/>
      <c r="AN59" s="4"/>
      <c r="AO59" s="7"/>
      <c r="AP59" s="7"/>
      <c r="AQ59" s="24"/>
      <c r="AR59" s="24"/>
      <c r="AS59" s="24"/>
      <c r="AT59" s="24"/>
      <c r="AU59" s="24"/>
      <c r="AV59" s="24"/>
      <c r="AW59" s="42">
        <f>SUM(D59:AV59)</f>
        <v>139</v>
      </c>
    </row>
    <row r="60" spans="1:49" ht="12.75">
      <c r="A60" s="10"/>
      <c r="B60" s="4" t="s">
        <v>48</v>
      </c>
      <c r="C60" s="11" t="s">
        <v>93</v>
      </c>
      <c r="D60" s="3"/>
      <c r="E60" s="3"/>
      <c r="F60" s="8"/>
      <c r="G60" s="8"/>
      <c r="H60" s="8"/>
      <c r="I60" s="8"/>
      <c r="J60" s="8"/>
      <c r="K60" s="8"/>
      <c r="L60" s="8"/>
      <c r="M60" s="18"/>
      <c r="N60" s="18"/>
      <c r="O60" s="18"/>
      <c r="P60" s="8"/>
      <c r="Q60" s="8"/>
      <c r="R60" s="8"/>
      <c r="S60" s="8"/>
      <c r="T60" s="8"/>
      <c r="U60" s="8"/>
      <c r="V60" s="8"/>
      <c r="W60" s="3"/>
      <c r="X60" s="8"/>
      <c r="Y60" s="8"/>
      <c r="Z60" s="33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5"/>
      <c r="AM60" s="15"/>
      <c r="AN60" s="7"/>
      <c r="AO60" s="7"/>
      <c r="AP60" s="7"/>
      <c r="AQ60" s="4"/>
      <c r="AR60" s="4"/>
      <c r="AS60" s="4">
        <v>45.5</v>
      </c>
      <c r="AT60" s="4"/>
      <c r="AU60" s="4"/>
      <c r="AV60" s="4"/>
      <c r="AW60" s="42">
        <f>SUM(D60:AV60)</f>
        <v>45.5</v>
      </c>
    </row>
    <row r="61" spans="1:49" ht="12.75">
      <c r="A61" s="10"/>
      <c r="B61" s="4" t="s">
        <v>22</v>
      </c>
      <c r="C61" s="11" t="s">
        <v>50</v>
      </c>
      <c r="D61" s="3"/>
      <c r="E61" s="3"/>
      <c r="F61" s="3"/>
      <c r="G61" s="3"/>
      <c r="H61" s="3"/>
      <c r="I61" s="3"/>
      <c r="J61" s="3"/>
      <c r="K61" s="3"/>
      <c r="L61" s="3"/>
      <c r="M61" s="16"/>
      <c r="N61" s="16"/>
      <c r="O61" s="1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>
        <v>55</v>
      </c>
      <c r="AB61" s="3">
        <v>71</v>
      </c>
      <c r="AC61" s="3"/>
      <c r="AD61" s="3"/>
      <c r="AE61" s="3"/>
      <c r="AF61" s="3"/>
      <c r="AG61" s="3"/>
      <c r="AH61" s="3"/>
      <c r="AI61" s="3"/>
      <c r="AJ61" s="3"/>
      <c r="AK61" s="3"/>
      <c r="AL61" s="12"/>
      <c r="AM61" s="12"/>
      <c r="AN61" s="4"/>
      <c r="AO61" s="7"/>
      <c r="AP61" s="7"/>
      <c r="AQ61" s="4"/>
      <c r="AR61" s="4"/>
      <c r="AS61" s="4"/>
      <c r="AT61" s="4">
        <v>92.5</v>
      </c>
      <c r="AU61" s="4">
        <v>106.5</v>
      </c>
      <c r="AV61" s="4"/>
      <c r="AW61" s="43">
        <f>SUM(D61:AV61)</f>
        <v>325</v>
      </c>
    </row>
    <row r="62" spans="1:49" ht="12.75">
      <c r="A62" s="10"/>
      <c r="B62" s="4" t="s">
        <v>22</v>
      </c>
      <c r="C62" s="11" t="s">
        <v>119</v>
      </c>
      <c r="D62" s="21"/>
      <c r="E62" s="21"/>
      <c r="F62" s="29"/>
      <c r="G62" s="21"/>
      <c r="H62" s="29"/>
      <c r="I62" s="29"/>
      <c r="J62" s="29"/>
      <c r="K62" s="29"/>
      <c r="L62" s="29"/>
      <c r="M62" s="30"/>
      <c r="N62" s="30"/>
      <c r="O62" s="30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>
        <v>92.5</v>
      </c>
      <c r="AF62" s="29">
        <v>115</v>
      </c>
      <c r="AG62" s="29"/>
      <c r="AH62" s="29"/>
      <c r="AI62" s="29"/>
      <c r="AJ62" s="33"/>
      <c r="AK62" s="29"/>
      <c r="AL62" s="32"/>
      <c r="AM62" s="32"/>
      <c r="AN62" s="1"/>
      <c r="AO62" s="7"/>
      <c r="AP62" s="7"/>
      <c r="AQ62" s="24"/>
      <c r="AR62" s="24"/>
      <c r="AS62" s="24"/>
      <c r="AT62" s="24"/>
      <c r="AU62" s="24"/>
      <c r="AV62" s="24"/>
      <c r="AW62" s="43">
        <f>SUM(D62:AV62)</f>
        <v>207.5</v>
      </c>
    </row>
    <row r="63" spans="43:48" ht="12.75">
      <c r="AQ63" s="48"/>
      <c r="AR63" s="48"/>
      <c r="AS63" s="48"/>
      <c r="AT63" s="48"/>
      <c r="AU63" s="48"/>
      <c r="AV63" s="48"/>
    </row>
    <row r="64" spans="43:48" ht="12.75">
      <c r="AQ64" s="46"/>
      <c r="AR64" s="46"/>
      <c r="AS64" s="46"/>
      <c r="AT64" s="46"/>
      <c r="AU64" s="46"/>
      <c r="AV64" s="46"/>
    </row>
    <row r="65" spans="43:48" ht="12.75">
      <c r="AQ65" s="46"/>
      <c r="AR65" s="46"/>
      <c r="AS65" s="46"/>
      <c r="AT65" s="46"/>
      <c r="AU65" s="46"/>
      <c r="AV65" s="46"/>
    </row>
    <row r="66" spans="43:48" ht="12.75" customHeight="1">
      <c r="AQ66" s="48"/>
      <c r="AR66" s="48"/>
      <c r="AS66" s="48"/>
      <c r="AT66" s="48"/>
      <c r="AU66" s="48"/>
      <c r="AV66" s="48"/>
    </row>
    <row r="67" spans="43:48" ht="12.75">
      <c r="AQ67" s="46"/>
      <c r="AR67" s="46"/>
      <c r="AS67" s="46"/>
      <c r="AT67" s="46"/>
      <c r="AU67" s="46"/>
      <c r="AV67" s="46"/>
    </row>
    <row r="68" spans="43:48" ht="12.75">
      <c r="AQ68" s="46"/>
      <c r="AR68" s="46"/>
      <c r="AS68" s="46"/>
      <c r="AT68" s="46"/>
      <c r="AU68" s="46"/>
      <c r="AV68" s="46"/>
    </row>
    <row r="69" spans="43:48" ht="12.75">
      <c r="AQ69" s="49"/>
      <c r="AR69" s="49"/>
      <c r="AS69" s="49"/>
      <c r="AT69" s="49"/>
      <c r="AU69" s="49"/>
      <c r="AV69" s="49"/>
    </row>
    <row r="70" spans="43:48" ht="12.75" customHeight="1">
      <c r="AQ70" s="49"/>
      <c r="AR70" s="49"/>
      <c r="AS70" s="49"/>
      <c r="AT70" s="49"/>
      <c r="AU70" s="49"/>
      <c r="AV70" s="49"/>
    </row>
    <row r="71" spans="43:48" ht="12.75">
      <c r="AQ71" s="49"/>
      <c r="AR71" s="49"/>
      <c r="AS71" s="49"/>
      <c r="AT71" s="49"/>
      <c r="AU71" s="49"/>
      <c r="AV71" s="49"/>
    </row>
    <row r="72" spans="43:48" ht="12.75">
      <c r="AQ72" s="49"/>
      <c r="AR72" s="49"/>
      <c r="AS72" s="49"/>
      <c r="AT72" s="49"/>
      <c r="AU72" s="49"/>
      <c r="AV72" s="49"/>
    </row>
    <row r="73" spans="43:48" ht="12.75">
      <c r="AQ73" s="49"/>
      <c r="AR73" s="49"/>
      <c r="AS73" s="49"/>
      <c r="AT73" s="49"/>
      <c r="AU73" s="49"/>
      <c r="AV73" s="49"/>
    </row>
    <row r="74" spans="43:48" ht="12.75" customHeight="1">
      <c r="AQ74" s="49"/>
      <c r="AR74" s="49"/>
      <c r="AS74" s="49"/>
      <c r="AT74" s="49"/>
      <c r="AU74" s="49"/>
      <c r="AV74" s="49"/>
    </row>
    <row r="75" spans="43:48" ht="12.75">
      <c r="AQ75" s="49"/>
      <c r="AR75" s="49"/>
      <c r="AS75" s="49"/>
      <c r="AT75" s="49"/>
      <c r="AU75" s="49"/>
      <c r="AV75" s="49"/>
    </row>
    <row r="76" spans="43:48" ht="12.75">
      <c r="AQ76" s="49"/>
      <c r="AR76" s="49"/>
      <c r="AS76" s="49"/>
      <c r="AT76" s="49"/>
      <c r="AU76" s="49"/>
      <c r="AV76" s="49"/>
    </row>
    <row r="77" spans="43:48" ht="12.75">
      <c r="AQ77" s="49"/>
      <c r="AR77" s="49"/>
      <c r="AS77" s="49"/>
      <c r="AT77" s="49"/>
      <c r="AU77" s="49"/>
      <c r="AV77" s="49"/>
    </row>
    <row r="78" spans="43:48" ht="12.75" customHeight="1">
      <c r="AQ78" s="49"/>
      <c r="AR78" s="49"/>
      <c r="AS78" s="49"/>
      <c r="AT78" s="49"/>
      <c r="AU78" s="49"/>
      <c r="AV78" s="49"/>
    </row>
    <row r="79" spans="43:48" ht="12.75">
      <c r="AQ79" s="49"/>
      <c r="AR79" s="49"/>
      <c r="AS79" s="49"/>
      <c r="AT79" s="49"/>
      <c r="AU79" s="49"/>
      <c r="AV79" s="49"/>
    </row>
    <row r="80" spans="43:48" ht="12.75">
      <c r="AQ80" s="49"/>
      <c r="AR80" s="49"/>
      <c r="AS80" s="49"/>
      <c r="AT80" s="49"/>
      <c r="AU80" s="49"/>
      <c r="AV80" s="49"/>
    </row>
    <row r="81" spans="43:48" ht="12.75">
      <c r="AQ81" s="49"/>
      <c r="AR81" s="49"/>
      <c r="AS81" s="49"/>
      <c r="AT81" s="49"/>
      <c r="AU81" s="49"/>
      <c r="AV81" s="49"/>
    </row>
    <row r="82" spans="43:48" ht="12.75" customHeight="1">
      <c r="AQ82" s="49"/>
      <c r="AR82" s="49"/>
      <c r="AS82" s="49"/>
      <c r="AT82" s="49"/>
      <c r="AU82" s="49"/>
      <c r="AV82" s="49"/>
    </row>
    <row r="83" spans="43:48" ht="12.75">
      <c r="AQ83" s="49"/>
      <c r="AR83" s="49"/>
      <c r="AS83" s="49"/>
      <c r="AT83" s="49"/>
      <c r="AU83" s="49"/>
      <c r="AV83" s="49"/>
    </row>
    <row r="84" spans="43:48" ht="12.75">
      <c r="AQ84" s="49"/>
      <c r="AR84" s="49"/>
      <c r="AS84" s="49"/>
      <c r="AT84" s="49"/>
      <c r="AU84" s="49"/>
      <c r="AV84" s="49"/>
    </row>
    <row r="85" spans="43:48" ht="12.75">
      <c r="AQ85" s="49"/>
      <c r="AR85" s="49"/>
      <c r="AS85" s="49"/>
      <c r="AT85" s="49"/>
      <c r="AU85" s="49"/>
      <c r="AV85" s="49"/>
    </row>
    <row r="86" spans="43:48" ht="12.75" customHeight="1">
      <c r="AQ86" s="49"/>
      <c r="AR86" s="49"/>
      <c r="AS86" s="49"/>
      <c r="AT86" s="49"/>
      <c r="AU86" s="49"/>
      <c r="AV86" s="49"/>
    </row>
    <row r="87" spans="43:48" ht="12.75">
      <c r="AQ87" s="49"/>
      <c r="AR87" s="49"/>
      <c r="AS87" s="49"/>
      <c r="AT87" s="49"/>
      <c r="AU87" s="49"/>
      <c r="AV87" s="49"/>
    </row>
    <row r="88" spans="43:48" ht="12.75">
      <c r="AQ88" s="49"/>
      <c r="AR88" s="49"/>
      <c r="AS88" s="49"/>
      <c r="AT88" s="49"/>
      <c r="AU88" s="49"/>
      <c r="AV88" s="49"/>
    </row>
    <row r="89" spans="43:48" ht="12.75">
      <c r="AQ89" s="49"/>
      <c r="AR89" s="49"/>
      <c r="AS89" s="49"/>
      <c r="AT89" s="49"/>
      <c r="AU89" s="49"/>
      <c r="AV89" s="49"/>
    </row>
    <row r="90" spans="43:48" ht="12.75" customHeight="1">
      <c r="AQ90" s="49"/>
      <c r="AR90" s="49"/>
      <c r="AS90" s="49"/>
      <c r="AT90" s="49"/>
      <c r="AU90" s="49"/>
      <c r="AV90" s="49"/>
    </row>
    <row r="91" spans="43:48" ht="12.75">
      <c r="AQ91" s="49"/>
      <c r="AR91" s="49"/>
      <c r="AS91" s="49"/>
      <c r="AT91" s="49"/>
      <c r="AU91" s="49"/>
      <c r="AV91" s="49"/>
    </row>
    <row r="92" spans="43:48" ht="12.75">
      <c r="AQ92" s="49"/>
      <c r="AR92" s="49"/>
      <c r="AS92" s="49"/>
      <c r="AT92" s="49"/>
      <c r="AU92" s="49"/>
      <c r="AV92" s="49"/>
    </row>
    <row r="93" spans="43:48" ht="12.75">
      <c r="AQ93" s="49"/>
      <c r="AR93" s="49"/>
      <c r="AS93" s="49"/>
      <c r="AT93" s="49"/>
      <c r="AU93" s="49"/>
      <c r="AV93" s="49"/>
    </row>
    <row r="94" spans="43:48" ht="12.75" customHeight="1">
      <c r="AQ94" s="49"/>
      <c r="AR94" s="49"/>
      <c r="AS94" s="49"/>
      <c r="AT94" s="49"/>
      <c r="AU94" s="49"/>
      <c r="AV94" s="49"/>
    </row>
    <row r="95" spans="43:48" ht="12.75">
      <c r="AQ95" s="49"/>
      <c r="AR95" s="49"/>
      <c r="AS95" s="49"/>
      <c r="AT95" s="49"/>
      <c r="AU95" s="49"/>
      <c r="AV95" s="49"/>
    </row>
    <row r="96" spans="43:48" ht="12.75">
      <c r="AQ96" s="49"/>
      <c r="AR96" s="49"/>
      <c r="AS96" s="49"/>
      <c r="AT96" s="49"/>
      <c r="AU96" s="49"/>
      <c r="AV96" s="49"/>
    </row>
    <row r="97" spans="43:48" ht="12.75">
      <c r="AQ97" s="49"/>
      <c r="AR97" s="49"/>
      <c r="AS97" s="49"/>
      <c r="AT97" s="49"/>
      <c r="AU97" s="49"/>
      <c r="AV97" s="49"/>
    </row>
    <row r="98" spans="43:48" ht="12.75" customHeight="1">
      <c r="AQ98" s="49"/>
      <c r="AR98" s="49"/>
      <c r="AS98" s="49"/>
      <c r="AT98" s="49"/>
      <c r="AU98" s="49"/>
      <c r="AV98" s="49"/>
    </row>
    <row r="99" spans="43:48" ht="12.75">
      <c r="AQ99" s="49"/>
      <c r="AR99" s="49"/>
      <c r="AS99" s="49"/>
      <c r="AT99" s="49"/>
      <c r="AU99" s="49"/>
      <c r="AV99" s="49"/>
    </row>
    <row r="100" spans="43:48" ht="12.75">
      <c r="AQ100" s="49"/>
      <c r="AR100" s="49"/>
      <c r="AS100" s="49"/>
      <c r="AT100" s="49"/>
      <c r="AU100" s="49"/>
      <c r="AV100" s="49"/>
    </row>
    <row r="101" spans="43:48" ht="12.75">
      <c r="AQ101" s="49"/>
      <c r="AR101" s="49"/>
      <c r="AS101" s="49"/>
      <c r="AT101" s="49"/>
      <c r="AU101" s="49"/>
      <c r="AV101" s="49"/>
    </row>
    <row r="102" spans="43:48" ht="12.75" customHeight="1">
      <c r="AQ102" s="49"/>
      <c r="AR102" s="49"/>
      <c r="AS102" s="49"/>
      <c r="AT102" s="49"/>
      <c r="AU102" s="49"/>
      <c r="AV102" s="49"/>
    </row>
    <row r="103" spans="43:48" ht="12.75">
      <c r="AQ103" s="49"/>
      <c r="AR103" s="49"/>
      <c r="AS103" s="49"/>
      <c r="AT103" s="49"/>
      <c r="AU103" s="49"/>
      <c r="AV103" s="49"/>
    </row>
    <row r="104" spans="43:48" ht="12.75">
      <c r="AQ104" s="49"/>
      <c r="AR104" s="49"/>
      <c r="AS104" s="49"/>
      <c r="AT104" s="49"/>
      <c r="AU104" s="49"/>
      <c r="AV104" s="49"/>
    </row>
    <row r="105" spans="43:48" ht="12.75">
      <c r="AQ105" s="49"/>
      <c r="AR105" s="49"/>
      <c r="AS105" s="49"/>
      <c r="AT105" s="49"/>
      <c r="AU105" s="49"/>
      <c r="AV105" s="49"/>
    </row>
    <row r="106" spans="43:48" ht="12.75" customHeight="1">
      <c r="AQ106" s="49"/>
      <c r="AR106" s="49"/>
      <c r="AS106" s="49"/>
      <c r="AT106" s="49"/>
      <c r="AU106" s="49"/>
      <c r="AV106" s="49"/>
    </row>
    <row r="107" spans="43:48" ht="12.75">
      <c r="AQ107" s="49"/>
      <c r="AR107" s="49"/>
      <c r="AS107" s="49"/>
      <c r="AT107" s="49"/>
      <c r="AU107" s="49"/>
      <c r="AV107" s="49"/>
    </row>
    <row r="108" spans="43:48" ht="12.75">
      <c r="AQ108" s="49"/>
      <c r="AR108" s="49"/>
      <c r="AS108" s="49"/>
      <c r="AT108" s="49"/>
      <c r="AU108" s="49"/>
      <c r="AV108" s="49"/>
    </row>
    <row r="109" spans="43:48" ht="12.75">
      <c r="AQ109" s="49"/>
      <c r="AR109" s="49"/>
      <c r="AS109" s="49"/>
      <c r="AT109" s="49"/>
      <c r="AU109" s="49"/>
      <c r="AV109" s="49"/>
    </row>
    <row r="110" spans="43:48" ht="12.75" customHeight="1">
      <c r="AQ110" s="49"/>
      <c r="AR110" s="49"/>
      <c r="AS110" s="49"/>
      <c r="AT110" s="49"/>
      <c r="AU110" s="49"/>
      <c r="AV110" s="49"/>
    </row>
    <row r="111" spans="43:48" ht="12.75">
      <c r="AQ111" s="49"/>
      <c r="AR111" s="49"/>
      <c r="AS111" s="49"/>
      <c r="AT111" s="49"/>
      <c r="AU111" s="49"/>
      <c r="AV111" s="49"/>
    </row>
    <row r="112" spans="43:48" ht="12.75">
      <c r="AQ112" s="49"/>
      <c r="AR112" s="49"/>
      <c r="AS112" s="49"/>
      <c r="AT112" s="49"/>
      <c r="AU112" s="49"/>
      <c r="AV112" s="49"/>
    </row>
    <row r="113" spans="43:48" ht="12.75">
      <c r="AQ113" s="49"/>
      <c r="AR113" s="49"/>
      <c r="AS113" s="49"/>
      <c r="AT113" s="49"/>
      <c r="AU113" s="49"/>
      <c r="AV113" s="49"/>
    </row>
    <row r="114" spans="43:48" ht="12.75" customHeight="1">
      <c r="AQ114" s="49"/>
      <c r="AR114" s="49"/>
      <c r="AS114" s="49"/>
      <c r="AT114" s="49"/>
      <c r="AU114" s="49"/>
      <c r="AV114" s="49"/>
    </row>
    <row r="115" spans="43:48" ht="12.75">
      <c r="AQ115" s="49"/>
      <c r="AR115" s="49"/>
      <c r="AS115" s="49"/>
      <c r="AT115" s="49"/>
      <c r="AU115" s="49"/>
      <c r="AV115" s="49"/>
    </row>
    <row r="116" spans="43:48" ht="12.75">
      <c r="AQ116" s="49"/>
      <c r="AR116" s="49"/>
      <c r="AS116" s="49"/>
      <c r="AT116" s="49"/>
      <c r="AU116" s="49"/>
      <c r="AV116" s="49"/>
    </row>
    <row r="117" spans="43:48" ht="12.75">
      <c r="AQ117" s="49"/>
      <c r="AR117" s="49"/>
      <c r="AS117" s="49"/>
      <c r="AT117" s="49"/>
      <c r="AU117" s="49"/>
      <c r="AV117" s="49"/>
    </row>
    <row r="118" spans="43:48" ht="12.75" customHeight="1">
      <c r="AQ118" s="49"/>
      <c r="AR118" s="49"/>
      <c r="AS118" s="49"/>
      <c r="AT118" s="49"/>
      <c r="AU118" s="49"/>
      <c r="AV118" s="49"/>
    </row>
    <row r="119" spans="43:48" ht="12.75">
      <c r="AQ119" s="49"/>
      <c r="AR119" s="49"/>
      <c r="AS119" s="49"/>
      <c r="AT119" s="49"/>
      <c r="AU119" s="49"/>
      <c r="AV119" s="49"/>
    </row>
    <row r="120" spans="43:48" ht="12.75">
      <c r="AQ120" s="49"/>
      <c r="AR120" s="49"/>
      <c r="AS120" s="49"/>
      <c r="AT120" s="49"/>
      <c r="AU120" s="49"/>
      <c r="AV120" s="49"/>
    </row>
    <row r="121" spans="43:48" ht="12.75">
      <c r="AQ121" s="49"/>
      <c r="AR121" s="49"/>
      <c r="AS121" s="49"/>
      <c r="AT121" s="49"/>
      <c r="AU121" s="49"/>
      <c r="AV121" s="49"/>
    </row>
    <row r="122" spans="43:48" ht="12.75" customHeight="1">
      <c r="AQ122" s="49"/>
      <c r="AR122" s="49"/>
      <c r="AS122" s="49"/>
      <c r="AT122" s="49"/>
      <c r="AU122" s="49"/>
      <c r="AV122" s="49"/>
    </row>
    <row r="123" spans="43:48" ht="12.75">
      <c r="AQ123" s="49"/>
      <c r="AR123" s="49"/>
      <c r="AS123" s="49"/>
      <c r="AT123" s="49"/>
      <c r="AU123" s="49"/>
      <c r="AV123" s="49"/>
    </row>
    <row r="124" spans="43:48" ht="12.75">
      <c r="AQ124" s="49"/>
      <c r="AR124" s="49"/>
      <c r="AS124" s="49"/>
      <c r="AT124" s="49"/>
      <c r="AU124" s="49"/>
      <c r="AV124" s="49"/>
    </row>
    <row r="125" spans="43:48" ht="12.75">
      <c r="AQ125" s="49"/>
      <c r="AR125" s="49"/>
      <c r="AS125" s="49"/>
      <c r="AT125" s="49"/>
      <c r="AU125" s="49"/>
      <c r="AV125" s="49"/>
    </row>
    <row r="126" spans="43:48" ht="12.75" customHeight="1">
      <c r="AQ126" s="49"/>
      <c r="AR126" s="49"/>
      <c r="AS126" s="49"/>
      <c r="AT126" s="49"/>
      <c r="AU126" s="49"/>
      <c r="AV126" s="49"/>
    </row>
    <row r="127" spans="43:48" ht="12.75">
      <c r="AQ127" s="49"/>
      <c r="AR127" s="49"/>
      <c r="AS127" s="49"/>
      <c r="AT127" s="49"/>
      <c r="AU127" s="49"/>
      <c r="AV127" s="49"/>
    </row>
    <row r="128" spans="43:48" ht="12.75">
      <c r="AQ128" s="49"/>
      <c r="AR128" s="49"/>
      <c r="AS128" s="49"/>
      <c r="AT128" s="49"/>
      <c r="AU128" s="49"/>
      <c r="AV128" s="49"/>
    </row>
    <row r="129" spans="43:48" ht="12.75">
      <c r="AQ129" s="49"/>
      <c r="AR129" s="49"/>
      <c r="AS129" s="49"/>
      <c r="AT129" s="49"/>
      <c r="AU129" s="49"/>
      <c r="AV129" s="49"/>
    </row>
    <row r="130" spans="43:48" ht="12.75" customHeight="1">
      <c r="AQ130" s="49"/>
      <c r="AR130" s="49"/>
      <c r="AS130" s="49"/>
      <c r="AT130" s="49"/>
      <c r="AU130" s="49"/>
      <c r="AV130" s="49"/>
    </row>
    <row r="131" spans="43:48" ht="12.75">
      <c r="AQ131" s="49"/>
      <c r="AR131" s="49"/>
      <c r="AS131" s="49"/>
      <c r="AT131" s="49"/>
      <c r="AU131" s="49"/>
      <c r="AV131" s="49"/>
    </row>
    <row r="132" spans="43:48" ht="12.75">
      <c r="AQ132" s="49"/>
      <c r="AR132" s="49"/>
      <c r="AS132" s="49"/>
      <c r="AT132" s="49"/>
      <c r="AU132" s="49"/>
      <c r="AV132" s="49"/>
    </row>
    <row r="133" spans="43:48" ht="12.75">
      <c r="AQ133" s="49"/>
      <c r="AR133" s="49"/>
      <c r="AS133" s="49"/>
      <c r="AT133" s="49"/>
      <c r="AU133" s="49"/>
      <c r="AV133" s="49"/>
    </row>
    <row r="134" spans="43:48" ht="12.75" customHeight="1">
      <c r="AQ134" s="49"/>
      <c r="AR134" s="49"/>
      <c r="AS134" s="49"/>
      <c r="AT134" s="49"/>
      <c r="AU134" s="49"/>
      <c r="AV134" s="49"/>
    </row>
    <row r="135" spans="43:48" ht="12.75">
      <c r="AQ135" s="49"/>
      <c r="AR135" s="49"/>
      <c r="AS135" s="49"/>
      <c r="AT135" s="49"/>
      <c r="AU135" s="49"/>
      <c r="AV135" s="49"/>
    </row>
    <row r="136" spans="43:48" ht="12.75">
      <c r="AQ136" s="49"/>
      <c r="AR136" s="49"/>
      <c r="AS136" s="49"/>
      <c r="AT136" s="49"/>
      <c r="AU136" s="49"/>
      <c r="AV136" s="49"/>
    </row>
    <row r="137" spans="43:48" ht="12.75">
      <c r="AQ137" s="49"/>
      <c r="AR137" s="49"/>
      <c r="AS137" s="49"/>
      <c r="AT137" s="49"/>
      <c r="AU137" s="49"/>
      <c r="AV137" s="49"/>
    </row>
    <row r="138" spans="43:48" ht="12.75" customHeight="1">
      <c r="AQ138" s="49"/>
      <c r="AR138" s="49"/>
      <c r="AS138" s="49"/>
      <c r="AT138" s="49"/>
      <c r="AU138" s="49"/>
      <c r="AV138" s="49"/>
    </row>
    <row r="139" spans="43:48" ht="12.75">
      <c r="AQ139" s="49"/>
      <c r="AR139" s="49"/>
      <c r="AS139" s="49"/>
      <c r="AT139" s="49"/>
      <c r="AU139" s="49"/>
      <c r="AV139" s="49"/>
    </row>
    <row r="140" spans="43:48" ht="12.75">
      <c r="AQ140" s="49"/>
      <c r="AR140" s="49"/>
      <c r="AS140" s="49"/>
      <c r="AT140" s="49"/>
      <c r="AU140" s="49"/>
      <c r="AV140" s="49"/>
    </row>
    <row r="141" spans="43:48" ht="12.75">
      <c r="AQ141" s="49"/>
      <c r="AR141" s="49"/>
      <c r="AS141" s="49"/>
      <c r="AT141" s="49"/>
      <c r="AU141" s="49"/>
      <c r="AV141" s="49"/>
    </row>
    <row r="142" spans="43:48" ht="12.75" customHeight="1">
      <c r="AQ142" s="49"/>
      <c r="AR142" s="49"/>
      <c r="AS142" s="49"/>
      <c r="AT142" s="49"/>
      <c r="AU142" s="49"/>
      <c r="AV142" s="49"/>
    </row>
    <row r="143" spans="43:48" ht="12.75">
      <c r="AQ143" s="49"/>
      <c r="AR143" s="49"/>
      <c r="AS143" s="49"/>
      <c r="AT143" s="49"/>
      <c r="AU143" s="49"/>
      <c r="AV143" s="49"/>
    </row>
    <row r="144" spans="43:48" ht="12.75">
      <c r="AQ144" s="49"/>
      <c r="AR144" s="49"/>
      <c r="AS144" s="49"/>
      <c r="AT144" s="49"/>
      <c r="AU144" s="49"/>
      <c r="AV144" s="49"/>
    </row>
    <row r="145" spans="43:48" ht="12.75">
      <c r="AQ145" s="49"/>
      <c r="AR145" s="49"/>
      <c r="AS145" s="49"/>
      <c r="AT145" s="49"/>
      <c r="AU145" s="49"/>
      <c r="AV145" s="49"/>
    </row>
    <row r="146" spans="43:48" ht="12.75" customHeight="1">
      <c r="AQ146" s="49"/>
      <c r="AR146" s="49"/>
      <c r="AS146" s="49"/>
      <c r="AT146" s="49"/>
      <c r="AU146" s="49"/>
      <c r="AV146" s="49"/>
    </row>
    <row r="147" spans="43:48" ht="12.75">
      <c r="AQ147" s="49"/>
      <c r="AR147" s="49"/>
      <c r="AS147" s="49"/>
      <c r="AT147" s="49"/>
      <c r="AU147" s="49"/>
      <c r="AV147" s="49"/>
    </row>
    <row r="148" spans="43:48" ht="12.75">
      <c r="AQ148" s="49"/>
      <c r="AR148" s="49"/>
      <c r="AS148" s="49"/>
      <c r="AT148" s="49"/>
      <c r="AU148" s="49"/>
      <c r="AV148" s="49"/>
    </row>
    <row r="149" spans="43:48" ht="12.75">
      <c r="AQ149" s="49"/>
      <c r="AR149" s="49"/>
      <c r="AS149" s="49"/>
      <c r="AT149" s="49"/>
      <c r="AU149" s="49"/>
      <c r="AV149" s="49"/>
    </row>
    <row r="150" spans="43:48" ht="12.75" customHeight="1">
      <c r="AQ150" s="49"/>
      <c r="AR150" s="49"/>
      <c r="AS150" s="49"/>
      <c r="AT150" s="49"/>
      <c r="AU150" s="49"/>
      <c r="AV150" s="49"/>
    </row>
    <row r="151" spans="43:48" ht="12.75">
      <c r="AQ151" s="49"/>
      <c r="AR151" s="49"/>
      <c r="AS151" s="49"/>
      <c r="AT151" s="49"/>
      <c r="AU151" s="49"/>
      <c r="AV151" s="49"/>
    </row>
    <row r="152" spans="43:48" ht="12.75">
      <c r="AQ152" s="49"/>
      <c r="AR152" s="49"/>
      <c r="AS152" s="49"/>
      <c r="AT152" s="49"/>
      <c r="AU152" s="49"/>
      <c r="AV152" s="49"/>
    </row>
    <row r="153" spans="43:48" ht="12.75">
      <c r="AQ153" s="49"/>
      <c r="AR153" s="49"/>
      <c r="AS153" s="49"/>
      <c r="AT153" s="49"/>
      <c r="AU153" s="49"/>
      <c r="AV153" s="49"/>
    </row>
    <row r="154" spans="43:48" ht="12.75" customHeight="1">
      <c r="AQ154" s="49"/>
      <c r="AR154" s="49"/>
      <c r="AS154" s="49"/>
      <c r="AT154" s="49"/>
      <c r="AU154" s="49"/>
      <c r="AV154" s="49"/>
    </row>
    <row r="155" spans="43:48" ht="12.75">
      <c r="AQ155" s="49"/>
      <c r="AR155" s="49"/>
      <c r="AS155" s="49"/>
      <c r="AT155" s="49"/>
      <c r="AU155" s="49"/>
      <c r="AV155" s="49"/>
    </row>
    <row r="156" spans="43:48" ht="12.75">
      <c r="AQ156" s="49"/>
      <c r="AR156" s="49"/>
      <c r="AS156" s="49"/>
      <c r="AT156" s="49"/>
      <c r="AU156" s="49"/>
      <c r="AV156" s="49"/>
    </row>
    <row r="157" spans="43:48" ht="12.75">
      <c r="AQ157" s="49"/>
      <c r="AR157" s="49"/>
      <c r="AS157" s="49"/>
      <c r="AT157" s="49"/>
      <c r="AU157" s="49"/>
      <c r="AV157" s="49"/>
    </row>
    <row r="158" spans="43:48" ht="12.75" customHeight="1">
      <c r="AQ158" s="49"/>
      <c r="AR158" s="49"/>
      <c r="AS158" s="49"/>
      <c r="AT158" s="49"/>
      <c r="AU158" s="49"/>
      <c r="AV158" s="49"/>
    </row>
    <row r="159" spans="43:48" ht="12.75">
      <c r="AQ159" s="49"/>
      <c r="AR159" s="49"/>
      <c r="AS159" s="49"/>
      <c r="AT159" s="49"/>
      <c r="AU159" s="49"/>
      <c r="AV159" s="49"/>
    </row>
    <row r="160" spans="43:48" ht="12.75">
      <c r="AQ160" s="49"/>
      <c r="AR160" s="49"/>
      <c r="AS160" s="49"/>
      <c r="AT160" s="49"/>
      <c r="AU160" s="49"/>
      <c r="AV160" s="49"/>
    </row>
    <row r="161" spans="43:48" ht="12.75">
      <c r="AQ161" s="49"/>
      <c r="AR161" s="49"/>
      <c r="AS161" s="49"/>
      <c r="AT161" s="49"/>
      <c r="AU161" s="49"/>
      <c r="AV161" s="49"/>
    </row>
    <row r="162" spans="43:48" ht="12.75" customHeight="1">
      <c r="AQ162" s="49"/>
      <c r="AR162" s="49"/>
      <c r="AS162" s="49"/>
      <c r="AT162" s="49"/>
      <c r="AU162" s="49"/>
      <c r="AV162" s="49"/>
    </row>
    <row r="163" spans="43:48" ht="12.75">
      <c r="AQ163" s="49"/>
      <c r="AR163" s="49"/>
      <c r="AS163" s="49"/>
      <c r="AT163" s="49"/>
      <c r="AU163" s="49"/>
      <c r="AV163" s="49"/>
    </row>
    <row r="164" spans="43:48" ht="12.75">
      <c r="AQ164" s="49"/>
      <c r="AR164" s="49"/>
      <c r="AS164" s="49"/>
      <c r="AT164" s="49"/>
      <c r="AU164" s="49"/>
      <c r="AV164" s="49"/>
    </row>
    <row r="165" spans="43:48" ht="12.75">
      <c r="AQ165" s="49"/>
      <c r="AR165" s="49"/>
      <c r="AS165" s="49"/>
      <c r="AT165" s="49"/>
      <c r="AU165" s="49"/>
      <c r="AV165" s="49"/>
    </row>
    <row r="166" spans="43:48" ht="12.75" customHeight="1">
      <c r="AQ166" s="49"/>
      <c r="AR166" s="49"/>
      <c r="AS166" s="49"/>
      <c r="AT166" s="49"/>
      <c r="AU166" s="49"/>
      <c r="AV166" s="49"/>
    </row>
    <row r="167" spans="43:48" ht="12.75">
      <c r="AQ167" s="49"/>
      <c r="AR167" s="49"/>
      <c r="AS167" s="49"/>
      <c r="AT167" s="49"/>
      <c r="AU167" s="49"/>
      <c r="AV167" s="49"/>
    </row>
    <row r="168" spans="43:48" ht="12.75">
      <c r="AQ168" s="49"/>
      <c r="AR168" s="49"/>
      <c r="AS168" s="49"/>
      <c r="AT168" s="49"/>
      <c r="AU168" s="49"/>
      <c r="AV168" s="49"/>
    </row>
    <row r="169" spans="43:48" ht="12.75">
      <c r="AQ169" s="49"/>
      <c r="AR169" s="49"/>
      <c r="AS169" s="49"/>
      <c r="AT169" s="49"/>
      <c r="AU169" s="49"/>
      <c r="AV169" s="49"/>
    </row>
    <row r="170" spans="43:48" ht="12.75" customHeight="1">
      <c r="AQ170" s="49"/>
      <c r="AR170" s="49"/>
      <c r="AS170" s="49"/>
      <c r="AT170" s="49"/>
      <c r="AU170" s="49"/>
      <c r="AV170" s="49"/>
    </row>
    <row r="171" spans="43:48" ht="12.75">
      <c r="AQ171" s="49"/>
      <c r="AR171" s="49"/>
      <c r="AS171" s="49"/>
      <c r="AT171" s="49"/>
      <c r="AU171" s="49"/>
      <c r="AV171" s="49"/>
    </row>
    <row r="172" spans="43:48" ht="12.75">
      <c r="AQ172" s="49"/>
      <c r="AR172" s="49"/>
      <c r="AS172" s="49"/>
      <c r="AT172" s="49"/>
      <c r="AU172" s="49"/>
      <c r="AV172" s="49"/>
    </row>
    <row r="173" spans="43:48" ht="12.75">
      <c r="AQ173" s="49"/>
      <c r="AR173" s="49"/>
      <c r="AS173" s="49"/>
      <c r="AT173" s="49"/>
      <c r="AU173" s="49"/>
      <c r="AV173" s="49"/>
    </row>
    <row r="174" spans="43:48" ht="12.75" customHeight="1">
      <c r="AQ174" s="49"/>
      <c r="AR174" s="49"/>
      <c r="AS174" s="49"/>
      <c r="AT174" s="49"/>
      <c r="AU174" s="49"/>
      <c r="AV174" s="49"/>
    </row>
    <row r="175" spans="43:48" ht="12.75">
      <c r="AQ175" s="49"/>
      <c r="AR175" s="49"/>
      <c r="AS175" s="49"/>
      <c r="AT175" s="49"/>
      <c r="AU175" s="49"/>
      <c r="AV175" s="49"/>
    </row>
    <row r="176" spans="43:48" ht="12.75">
      <c r="AQ176" s="49"/>
      <c r="AR176" s="49"/>
      <c r="AS176" s="49"/>
      <c r="AT176" s="49"/>
      <c r="AU176" s="49"/>
      <c r="AV176" s="49"/>
    </row>
    <row r="177" spans="43:48" ht="12.75">
      <c r="AQ177" s="49"/>
      <c r="AR177" s="49"/>
      <c r="AS177" s="49"/>
      <c r="AT177" s="49"/>
      <c r="AU177" s="49"/>
      <c r="AV177" s="49"/>
    </row>
    <row r="178" spans="43:48" ht="12.75" customHeight="1">
      <c r="AQ178" s="49"/>
      <c r="AR178" s="49"/>
      <c r="AS178" s="49"/>
      <c r="AT178" s="49"/>
      <c r="AU178" s="49"/>
      <c r="AV178" s="49"/>
    </row>
    <row r="179" spans="43:48" ht="12.75">
      <c r="AQ179" s="49"/>
      <c r="AR179" s="49"/>
      <c r="AS179" s="49"/>
      <c r="AT179" s="49"/>
      <c r="AU179" s="49"/>
      <c r="AV179" s="49"/>
    </row>
    <row r="180" spans="43:48" ht="12.75">
      <c r="AQ180" s="49"/>
      <c r="AR180" s="49"/>
      <c r="AS180" s="49"/>
      <c r="AT180" s="49"/>
      <c r="AU180" s="49"/>
      <c r="AV180" s="49"/>
    </row>
    <row r="181" spans="43:48" ht="12.75">
      <c r="AQ181" s="49"/>
      <c r="AR181" s="49"/>
      <c r="AS181" s="49"/>
      <c r="AT181" s="49"/>
      <c r="AU181" s="49"/>
      <c r="AV181" s="49"/>
    </row>
    <row r="182" spans="43:48" ht="12.75" customHeight="1">
      <c r="AQ182" s="49"/>
      <c r="AR182" s="49"/>
      <c r="AS182" s="49"/>
      <c r="AT182" s="49"/>
      <c r="AU182" s="49"/>
      <c r="AV182" s="49"/>
    </row>
    <row r="183" spans="43:48" ht="12.75">
      <c r="AQ183" s="49"/>
      <c r="AR183" s="49"/>
      <c r="AS183" s="49"/>
      <c r="AT183" s="49"/>
      <c r="AU183" s="49"/>
      <c r="AV183" s="49"/>
    </row>
    <row r="184" spans="43:48" ht="12.75">
      <c r="AQ184" s="49"/>
      <c r="AR184" s="49"/>
      <c r="AS184" s="49"/>
      <c r="AT184" s="49"/>
      <c r="AU184" s="49"/>
      <c r="AV184" s="49"/>
    </row>
    <row r="185" spans="43:48" ht="12.75">
      <c r="AQ185" s="49"/>
      <c r="AR185" s="49"/>
      <c r="AS185" s="49"/>
      <c r="AT185" s="49"/>
      <c r="AU185" s="49"/>
      <c r="AV185" s="49"/>
    </row>
    <row r="186" spans="43:48" ht="12.75" customHeight="1">
      <c r="AQ186" s="49"/>
      <c r="AR186" s="49"/>
      <c r="AS186" s="49"/>
      <c r="AT186" s="49"/>
      <c r="AU186" s="49"/>
      <c r="AV186" s="49"/>
    </row>
    <row r="187" spans="43:48" ht="12.75">
      <c r="AQ187" s="49"/>
      <c r="AR187" s="49"/>
      <c r="AS187" s="49"/>
      <c r="AT187" s="49"/>
      <c r="AU187" s="49"/>
      <c r="AV187" s="49"/>
    </row>
    <row r="188" spans="43:48" ht="12.75">
      <c r="AQ188" s="49"/>
      <c r="AR188" s="49"/>
      <c r="AS188" s="49"/>
      <c r="AT188" s="49"/>
      <c r="AU188" s="49"/>
      <c r="AV188" s="49"/>
    </row>
    <row r="189" spans="43:48" ht="12.75">
      <c r="AQ189" s="49"/>
      <c r="AR189" s="49"/>
      <c r="AS189" s="49"/>
      <c r="AT189" s="49"/>
      <c r="AU189" s="49"/>
      <c r="AV189" s="49"/>
    </row>
    <row r="190" spans="43:48" ht="12.75" customHeight="1">
      <c r="AQ190" s="49"/>
      <c r="AR190" s="49"/>
      <c r="AS190" s="49"/>
      <c r="AT190" s="49"/>
      <c r="AU190" s="49"/>
      <c r="AV190" s="49"/>
    </row>
    <row r="191" spans="43:48" ht="12.75">
      <c r="AQ191" s="49"/>
      <c r="AR191" s="49"/>
      <c r="AS191" s="49"/>
      <c r="AT191" s="49"/>
      <c r="AU191" s="49"/>
      <c r="AV191" s="49"/>
    </row>
    <row r="192" spans="43:48" ht="12.75">
      <c r="AQ192" s="49"/>
      <c r="AR192" s="49"/>
      <c r="AS192" s="49"/>
      <c r="AT192" s="49"/>
      <c r="AU192" s="49"/>
      <c r="AV192" s="49"/>
    </row>
    <row r="193" spans="43:48" ht="12.75">
      <c r="AQ193" s="49"/>
      <c r="AR193" s="49"/>
      <c r="AS193" s="49"/>
      <c r="AT193" s="49"/>
      <c r="AU193" s="49"/>
      <c r="AV193" s="49"/>
    </row>
    <row r="194" spans="43:48" ht="12.75" customHeight="1">
      <c r="AQ194" s="49"/>
      <c r="AR194" s="49"/>
      <c r="AS194" s="49"/>
      <c r="AT194" s="49"/>
      <c r="AU194" s="49"/>
      <c r="AV194" s="49"/>
    </row>
    <row r="195" spans="43:48" ht="12.75">
      <c r="AQ195" s="49"/>
      <c r="AR195" s="49"/>
      <c r="AS195" s="49"/>
      <c r="AT195" s="49"/>
      <c r="AU195" s="49"/>
      <c r="AV195" s="49"/>
    </row>
    <row r="196" spans="43:48" ht="12.75">
      <c r="AQ196" s="49"/>
      <c r="AR196" s="49"/>
      <c r="AS196" s="49"/>
      <c r="AT196" s="49"/>
      <c r="AU196" s="49"/>
      <c r="AV196" s="49"/>
    </row>
    <row r="197" spans="43:48" ht="12.75">
      <c r="AQ197" s="49"/>
      <c r="AR197" s="49"/>
      <c r="AS197" s="49"/>
      <c r="AT197" s="49"/>
      <c r="AU197" s="49"/>
      <c r="AV197" s="49"/>
    </row>
    <row r="198" spans="43:48" ht="12.75" customHeight="1">
      <c r="AQ198" s="49"/>
      <c r="AR198" s="49"/>
      <c r="AS198" s="49"/>
      <c r="AT198" s="49"/>
      <c r="AU198" s="49"/>
      <c r="AV198" s="49"/>
    </row>
    <row r="199" spans="43:48" ht="12.75">
      <c r="AQ199" s="49"/>
      <c r="AR199" s="49"/>
      <c r="AS199" s="49"/>
      <c r="AT199" s="49"/>
      <c r="AU199" s="49"/>
      <c r="AV199" s="49"/>
    </row>
    <row r="200" spans="43:48" ht="12.75">
      <c r="AQ200" s="49"/>
      <c r="AR200" s="49"/>
      <c r="AS200" s="49"/>
      <c r="AT200" s="49"/>
      <c r="AU200" s="49"/>
      <c r="AV200" s="49"/>
    </row>
    <row r="201" spans="43:48" ht="12.75">
      <c r="AQ201" s="49"/>
      <c r="AR201" s="49"/>
      <c r="AS201" s="49"/>
      <c r="AT201" s="49"/>
      <c r="AU201" s="49"/>
      <c r="AV201" s="49"/>
    </row>
    <row r="202" spans="43:48" ht="12.75" customHeight="1">
      <c r="AQ202" s="49"/>
      <c r="AR202" s="49"/>
      <c r="AS202" s="49"/>
      <c r="AT202" s="49"/>
      <c r="AU202" s="49"/>
      <c r="AV202" s="49"/>
    </row>
    <row r="203" spans="43:48" ht="12.75">
      <c r="AQ203" s="49"/>
      <c r="AR203" s="49"/>
      <c r="AS203" s="49"/>
      <c r="AT203" s="49"/>
      <c r="AU203" s="49"/>
      <c r="AV203" s="49"/>
    </row>
    <row r="204" spans="43:48" ht="12.75">
      <c r="AQ204" s="49"/>
      <c r="AR204" s="49"/>
      <c r="AS204" s="49"/>
      <c r="AT204" s="49"/>
      <c r="AU204" s="49"/>
      <c r="AV204" s="49"/>
    </row>
    <row r="205" spans="43:48" ht="12.75">
      <c r="AQ205" s="49"/>
      <c r="AR205" s="49"/>
      <c r="AS205" s="49"/>
      <c r="AT205" s="49"/>
      <c r="AU205" s="49"/>
      <c r="AV205" s="49"/>
    </row>
    <row r="206" spans="43:48" ht="12.75" customHeight="1">
      <c r="AQ206" s="49"/>
      <c r="AR206" s="49"/>
      <c r="AS206" s="49"/>
      <c r="AT206" s="49"/>
      <c r="AU206" s="49"/>
      <c r="AV206" s="49"/>
    </row>
    <row r="207" spans="43:48" ht="12.75">
      <c r="AQ207" s="49"/>
      <c r="AR207" s="49"/>
      <c r="AS207" s="49"/>
      <c r="AT207" s="49"/>
      <c r="AU207" s="49"/>
      <c r="AV207" s="49"/>
    </row>
    <row r="210" ht="12.75" customHeight="1"/>
    <row r="214" ht="12.75" customHeight="1"/>
    <row r="218" ht="12.75" customHeight="1"/>
    <row r="222" ht="12.75" customHeight="1"/>
    <row r="226" ht="12.75" customHeight="1"/>
    <row r="230" ht="12.75" customHeight="1"/>
    <row r="234" ht="12.75" customHeight="1"/>
    <row r="238" ht="12.75" customHeight="1"/>
    <row r="242" ht="12.75" customHeight="1"/>
    <row r="246" ht="12.75" customHeight="1"/>
    <row r="250" ht="12.75" customHeight="1"/>
    <row r="254" ht="12.75" customHeight="1"/>
    <row r="258" ht="12.75" customHeight="1"/>
    <row r="262" ht="12.75" customHeight="1"/>
    <row r="266" ht="12.75" customHeight="1"/>
    <row r="270" ht="12.75" customHeight="1"/>
    <row r="274" ht="12.75" customHeight="1"/>
    <row r="278" ht="12.75" customHeight="1"/>
    <row r="282" ht="12.75" customHeight="1"/>
    <row r="286" ht="12.75" customHeight="1"/>
    <row r="290" ht="12.75" customHeight="1"/>
    <row r="294" ht="12.75" customHeight="1"/>
    <row r="298" ht="12.75" customHeight="1"/>
    <row r="302" ht="12.75" customHeight="1"/>
    <row r="306" ht="12.75" customHeight="1"/>
    <row r="310" ht="12.75" customHeight="1"/>
    <row r="314" ht="12.75" customHeight="1"/>
    <row r="318" ht="12.75" customHeight="1"/>
    <row r="322" ht="12.75" customHeight="1"/>
    <row r="326" ht="12.75" customHeight="1"/>
    <row r="330" ht="12.75" customHeight="1"/>
    <row r="334" ht="12.75" customHeight="1"/>
    <row r="338" ht="12.75" customHeight="1"/>
    <row r="342" ht="12.75" customHeight="1"/>
    <row r="346" ht="12.75" customHeight="1"/>
    <row r="350" ht="12.75" customHeight="1"/>
    <row r="354" ht="12.75" customHeight="1"/>
    <row r="358" ht="12.75" customHeight="1"/>
    <row r="362" ht="12.75" customHeight="1"/>
    <row r="366" ht="12.75" customHeight="1"/>
    <row r="370" ht="12.75" customHeight="1"/>
    <row r="374" ht="12.75" customHeight="1"/>
    <row r="378" ht="12.75" customHeight="1"/>
    <row r="382" ht="12.75" customHeight="1"/>
    <row r="386" ht="12.75" customHeight="1"/>
    <row r="390" ht="12.75" customHeight="1"/>
    <row r="394" ht="12.75" customHeight="1"/>
    <row r="398" ht="12.75" customHeight="1"/>
    <row r="402" ht="12.75" customHeight="1"/>
    <row r="406" ht="12.75" customHeight="1"/>
    <row r="410" ht="12.75" customHeight="1"/>
    <row r="414" ht="12.75" customHeight="1"/>
    <row r="418" ht="12.75" customHeight="1"/>
    <row r="422" ht="12.75" customHeight="1"/>
    <row r="426" ht="12.75" customHeight="1"/>
    <row r="430" ht="12.75" customHeight="1"/>
    <row r="434" ht="12.75" customHeight="1"/>
    <row r="438" ht="12.75" customHeight="1"/>
    <row r="442" ht="12.75" customHeight="1"/>
    <row r="446" ht="12.75" customHeight="1"/>
    <row r="450" ht="12.75" customHeight="1"/>
    <row r="454" ht="12.75" customHeight="1"/>
    <row r="458" ht="12.75" customHeight="1"/>
    <row r="46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  <row r="65282" ht="12.75" customHeight="1"/>
    <row r="65286" ht="12.75" customHeight="1"/>
    <row r="65290" ht="12.75" customHeight="1"/>
    <row r="65294" ht="12.75" customHeight="1"/>
    <row r="65298" ht="12.75" customHeight="1"/>
    <row r="65302" ht="12.75" customHeight="1"/>
    <row r="65306" ht="12.75" customHeight="1"/>
    <row r="65310" ht="12.75" customHeight="1"/>
    <row r="65314" ht="12.75" customHeight="1"/>
  </sheetData>
  <sheetProtection/>
  <mergeCells count="39">
    <mergeCell ref="AF1:AQ2"/>
    <mergeCell ref="Z4:Z6"/>
    <mergeCell ref="AL4:AL6"/>
    <mergeCell ref="I1:AE2"/>
    <mergeCell ref="AM4:AM6"/>
    <mergeCell ref="AN4:AN6"/>
    <mergeCell ref="AO4:AO6"/>
    <mergeCell ref="AE3:AF5"/>
    <mergeCell ref="AG3:AH5"/>
    <mergeCell ref="AI3:AJ5"/>
    <mergeCell ref="W4:X5"/>
    <mergeCell ref="Y4:Y6"/>
    <mergeCell ref="A1:A2"/>
    <mergeCell ref="B3:C6"/>
    <mergeCell ref="F4:F6"/>
    <mergeCell ref="G3:H5"/>
    <mergeCell ref="D3:E5"/>
    <mergeCell ref="A3:A6"/>
    <mergeCell ref="B1:H2"/>
    <mergeCell ref="AC3:AD5"/>
    <mergeCell ref="AQ3:AQ6"/>
    <mergeCell ref="AR3:AS5"/>
    <mergeCell ref="I3:J5"/>
    <mergeCell ref="S4:T5"/>
    <mergeCell ref="AA3:AB5"/>
    <mergeCell ref="K3:L3"/>
    <mergeCell ref="M3:N5"/>
    <mergeCell ref="S3:Z3"/>
    <mergeCell ref="K4:L5"/>
    <mergeCell ref="AT3:AU5"/>
    <mergeCell ref="AV3:AV6"/>
    <mergeCell ref="AP3:AP6"/>
    <mergeCell ref="AW3:AW6"/>
    <mergeCell ref="Q4:R5"/>
    <mergeCell ref="O3:P5"/>
    <mergeCell ref="Q3:R3"/>
    <mergeCell ref="AN3:AO3"/>
    <mergeCell ref="AK3:AK6"/>
    <mergeCell ref="U4:V5"/>
  </mergeCells>
  <printOptions/>
  <pageMargins left="1.1811023622047245" right="0.75" top="0.7874015748031497" bottom="0.3937007874015748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2013-10-09T05:12:02Z</cp:lastPrinted>
  <dcterms:created xsi:type="dcterms:W3CDTF">1996-10-14T23:33:28Z</dcterms:created>
  <dcterms:modified xsi:type="dcterms:W3CDTF">2019-06-25T05:04:47Z</dcterms:modified>
  <cp:category/>
  <cp:version/>
  <cp:contentType/>
  <cp:contentStatus/>
</cp:coreProperties>
</file>