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320" windowHeight="12435" activeTab="0"/>
  </bookViews>
  <sheets>
    <sheet name="II grupė" sheetId="1" r:id="rId1"/>
  </sheets>
  <definedNames/>
  <calcPr fullCalcOnLoad="1"/>
</workbook>
</file>

<file path=xl/sharedStrings.xml><?xml version="1.0" encoding="utf-8"?>
<sst xmlns="http://schemas.openxmlformats.org/spreadsheetml/2006/main" count="217" uniqueCount="133">
  <si>
    <t>Futbolas 5x5</t>
  </si>
  <si>
    <t>Kvadratas</t>
  </si>
  <si>
    <t>Lengvoji atletika</t>
  </si>
  <si>
    <t>Rankinis</t>
  </si>
  <si>
    <t>Stalo tenisas</t>
  </si>
  <si>
    <t>Svarsčių kilnojimas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</si>
  <si>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</si>
  <si>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</si>
  <si>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</si>
  <si>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</si>
  <si>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</si>
  <si>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</si>
  <si>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</si>
  <si>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</si>
  <si>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</si>
  <si>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</si>
  <si>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</si>
  <si>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</si>
  <si>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</si>
  <si>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</si>
  <si>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Kauno r.</t>
  </si>
  <si>
    <t>Šiaulių r.</t>
  </si>
  <si>
    <t>Vilniaus r.</t>
  </si>
  <si>
    <t>Klaipėdos r.</t>
  </si>
  <si>
    <t>Vieta</t>
  </si>
  <si>
    <t>Alytaus</t>
  </si>
  <si>
    <t>Jonavos</t>
  </si>
  <si>
    <t>Marijampolės</t>
  </si>
  <si>
    <t>Plungės</t>
  </si>
  <si>
    <t>Tauragės</t>
  </si>
  <si>
    <t>Telšių</t>
  </si>
  <si>
    <t>Kaišiadorių</t>
  </si>
  <si>
    <t>Kretingos</t>
  </si>
  <si>
    <t>Raseinių</t>
  </si>
  <si>
    <t>Rokiškio</t>
  </si>
  <si>
    <t>Šalčininkų</t>
  </si>
  <si>
    <t>Ariogalos gimn.</t>
  </si>
  <si>
    <t>"Versmės" gimn.</t>
  </si>
  <si>
    <t>Krakių Mikalojaus Katkaus gimn.</t>
  </si>
  <si>
    <t>Kuršėnų Lauryno Ivinskio gimn.</t>
  </si>
  <si>
    <t>Šeduvos gimn.</t>
  </si>
  <si>
    <t>Viekšnių gimn.</t>
  </si>
  <si>
    <t>Skaudvilės gimn.</t>
  </si>
  <si>
    <t>Eišiškių Stanislovo Rapolionio gimn.</t>
  </si>
  <si>
    <t>"Atžalyno" gimn.</t>
  </si>
  <si>
    <t>Raudondvario gimn.</t>
  </si>
  <si>
    <t>Rygiškių Jono gimn.</t>
  </si>
  <si>
    <t>Akademijos Ugnės Karvelis gimn.</t>
  </si>
  <si>
    <t>Domeikavos gimn.</t>
  </si>
  <si>
    <t>Kėdainių r.</t>
  </si>
  <si>
    <t>Kretingos r.</t>
  </si>
  <si>
    <t>Plungės r.</t>
  </si>
  <si>
    <t>Radviliškio r.</t>
  </si>
  <si>
    <t>Raseinių r.</t>
  </si>
  <si>
    <t>Tauragės r.</t>
  </si>
  <si>
    <t>Telšių r.</t>
  </si>
  <si>
    <t>Kaišiadorių r.</t>
  </si>
  <si>
    <t>Šalčininkų r.</t>
  </si>
  <si>
    <t>Trakų r.</t>
  </si>
  <si>
    <t>Adolfo Ramanausko Vanago gimn.</t>
  </si>
  <si>
    <t>Kėdainių</t>
  </si>
  <si>
    <t>Prezidento Jono Žemaičio gimn.</t>
  </si>
  <si>
    <t>Mažeikių r.</t>
  </si>
  <si>
    <t>Putinų gimn.</t>
  </si>
  <si>
    <t>Algirdo Brazausko gimn.</t>
  </si>
  <si>
    <t>Nemėžio šv. Rapolo Kalinausko gimn.</t>
  </si>
  <si>
    <t>Šėtos gimn.</t>
  </si>
  <si>
    <t>Žiežmarių gimnaz.</t>
  </si>
  <si>
    <t>"Saulės" gimnaz.</t>
  </si>
  <si>
    <t>"Žalgirių" gimnaz.</t>
  </si>
  <si>
    <t>Vytauto Didžiojo gimnaz.</t>
  </si>
  <si>
    <t>Jeronimo Ralio gimnaz.</t>
  </si>
  <si>
    <t>Darbėnų gimnaz.</t>
  </si>
  <si>
    <t>Vincento Borisevičiaus gimnaz.</t>
  </si>
  <si>
    <t>Senamiesčio gimn.</t>
  </si>
  <si>
    <t>Vilkijos gimnaz.</t>
  </si>
  <si>
    <t>Badmintonas</t>
  </si>
  <si>
    <t>Trakų</t>
  </si>
  <si>
    <t>Pranciškonų gimnaz.</t>
  </si>
  <si>
    <t>Garliavos Juozo Lukšos gimnaz.</t>
  </si>
  <si>
    <t>Priekulės Ievos Simonaitytės gimnaz.</t>
  </si>
  <si>
    <t>Jano Sniadeckio gimnaz.</t>
  </si>
  <si>
    <t>Gargždų "Vaivorykštės" gimnaz.</t>
  </si>
  <si>
    <t>Jotvingių gimnaz.</t>
  </si>
  <si>
    <t>Šv. Benedikto gimnaz.</t>
  </si>
  <si>
    <t>Varnių Motiejaus Valančiaus gimnaz.</t>
  </si>
  <si>
    <t>Nemenčinės Gedimino gimnaz.</t>
  </si>
  <si>
    <t>Štangos spaudimas</t>
  </si>
  <si>
    <t>Ukmargės r.</t>
  </si>
  <si>
    <t>Taujėnų gimnaz.</t>
  </si>
  <si>
    <t>Avižienių gimnaz.</t>
  </si>
  <si>
    <t>Šviesioji gimnaz.</t>
  </si>
  <si>
    <t>Juozo Tumo-Vaižganto gimnaz.</t>
  </si>
  <si>
    <t>Nemakšių Martyno Mažvydo gimnaz.</t>
  </si>
  <si>
    <t>Lentvario Versmės gimnaz.</t>
  </si>
  <si>
    <t>Alsėdžių gimnaz.</t>
  </si>
  <si>
    <t>Židikų Marijos Pečkauskaitės gimnaz.</t>
  </si>
  <si>
    <t>Slidinėjimas</t>
  </si>
  <si>
    <t>Kalnų slidinėjimas slidėmis</t>
  </si>
  <si>
    <t>Mickūnų gimnaz.</t>
  </si>
  <si>
    <t>Vydmantų gimnaz.</t>
  </si>
  <si>
    <t>Vaiviržėnų Jurgio Šaulio gimnaz.</t>
  </si>
  <si>
    <t>Kužių gimnaz.</t>
  </si>
  <si>
    <t>Žemaitės gimnaz.</t>
  </si>
  <si>
    <t>Lietuvos Tūkstantmečio gimn.</t>
  </si>
  <si>
    <t>Buivydžių gimnaz.</t>
  </si>
  <si>
    <t>Kalnų slidinėjimas snieglente</t>
  </si>
  <si>
    <t>Rukainių gimnaz.</t>
  </si>
  <si>
    <t>Baltosios Vokės Šilo gimnaz.</t>
  </si>
  <si>
    <t>Vilkaviškio</t>
  </si>
  <si>
    <t>Aušros gimnaz.</t>
  </si>
  <si>
    <t>D.S.V.</t>
  </si>
  <si>
    <t>Orientavimosi sportas</t>
  </si>
  <si>
    <t>Šachmatai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</si>
  <si>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</si>
  <si>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</si>
  <si>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</si>
  <si>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</si>
  <si>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</si>
  <si>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</si>
  <si>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</si>
  <si>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</si>
  <si>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</si>
  <si>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</si>
  <si>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2018-2019 m. m. Lietuvos mokyklų žaidynių  gimnazijų, vidurinių mokyklų sporto šakų varžybų rezultatų suvestinė ( II grupė).                                                                                              Į bendrąją kompleksinę įskaitą skaičiuojami geriausiai pasirodžiusių 18 komandų iškovoti taškai.</t>
  </si>
  <si>
    <t>Jašiūnų Mykolo Balinskio gimnaz.</t>
  </si>
  <si>
    <t>Bezdonių Julijaus Slovackio gimnaz.</t>
  </si>
  <si>
    <t>"Aušros" gimnaz.</t>
  </si>
  <si>
    <t>Jonučių gimn.</t>
  </si>
  <si>
    <t>F</t>
  </si>
  <si>
    <t>LDK Algirdo gimnaz.</t>
  </si>
  <si>
    <t>Zujūnų gimnaz.</t>
  </si>
  <si>
    <t>Piliuonos gimnaz.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</si>
</sst>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textRotation="90"/>
    </xf>
    <xf numFmtId="0" fontId="0" fillId="0" borderId="12" xfId="0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 textRotation="90"/>
    </xf>
    <xf numFmtId="0" fontId="0" fillId="0" borderId="11" xfId="0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180" fontId="1" fillId="34" borderId="14" xfId="0" applyNumberFormat="1" applyFont="1" applyFill="1" applyBorder="1" applyAlignment="1">
      <alignment horizontal="center"/>
    </xf>
    <xf numFmtId="180" fontId="1" fillId="34" borderId="15" xfId="0" applyNumberFormat="1" applyFont="1" applyFill="1" applyBorder="1" applyAlignment="1">
      <alignment horizontal="center"/>
    </xf>
    <xf numFmtId="180" fontId="1" fillId="34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9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80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159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pic>
      <xdr:nvPicPr>
        <xdr:cNvPr id="2" name="Picture 1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1591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3"/>
  <sheetViews>
    <sheetView tabSelected="1" zoomScale="112" zoomScaleNormal="112" zoomScalePageLayoutView="0" workbookViewId="0" topLeftCell="A1">
      <selection activeCell="A1" sqref="A1:A2"/>
    </sheetView>
  </sheetViews>
  <sheetFormatPr defaultColWidth="9.140625" defaultRowHeight="12.75"/>
  <cols>
    <col min="1" max="1" width="5.7109375" style="9" customWidth="1"/>
    <col min="2" max="2" width="13.140625" style="0" customWidth="1"/>
    <col min="3" max="3" width="50.7109375" style="0" customWidth="1"/>
    <col min="4" max="4" width="6.7109375" style="0" customWidth="1"/>
    <col min="5" max="5" width="6.140625" style="0" customWidth="1"/>
    <col min="6" max="6" width="5.8515625" style="0" customWidth="1"/>
    <col min="7" max="7" width="6.00390625" style="0" customWidth="1"/>
    <col min="8" max="8" width="6.140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6.140625" style="0" customWidth="1"/>
    <col min="13" max="13" width="5.7109375" style="0" customWidth="1"/>
    <col min="14" max="15" width="6.28125" style="0" customWidth="1"/>
    <col min="16" max="16" width="7.8515625" style="0" customWidth="1"/>
    <col min="17" max="17" width="5.7109375" style="0" customWidth="1"/>
    <col min="18" max="18" width="6.7109375" style="0" customWidth="1"/>
    <col min="19" max="19" width="5.8515625" style="0" customWidth="1"/>
    <col min="20" max="20" width="5.421875" style="0" customWidth="1"/>
    <col min="21" max="22" width="6.00390625" style="0" customWidth="1"/>
    <col min="23" max="23" width="5.8515625" style="0" customWidth="1"/>
    <col min="24" max="24" width="7.00390625" style="0" customWidth="1"/>
    <col min="25" max="25" width="6.00390625" style="0" customWidth="1"/>
    <col min="26" max="26" width="6.421875" style="0" customWidth="1"/>
    <col min="27" max="27" width="5.8515625" style="0" customWidth="1"/>
    <col min="28" max="29" width="6.00390625" style="0" customWidth="1"/>
    <col min="30" max="30" width="6.421875" style="0" customWidth="1"/>
    <col min="31" max="31" width="6.140625" style="0" customWidth="1"/>
    <col min="32" max="32" width="6.421875" style="0" customWidth="1"/>
    <col min="33" max="33" width="7.140625" style="0" customWidth="1"/>
    <col min="34" max="34" width="5.7109375" style="0" customWidth="1"/>
    <col min="35" max="35" width="5.8515625" style="0" customWidth="1"/>
    <col min="36" max="36" width="6.28125" style="0" customWidth="1"/>
    <col min="37" max="37" width="8.140625" style="0" customWidth="1"/>
    <col min="38" max="38" width="9.8515625" style="0" customWidth="1"/>
    <col min="39" max="39" width="10.28125" style="0" customWidth="1"/>
    <col min="40" max="40" width="8.421875" style="0" customWidth="1"/>
    <col min="41" max="41" width="7.57421875" style="0" customWidth="1"/>
    <col min="42" max="42" width="9.57421875" style="0" customWidth="1"/>
    <col min="43" max="43" width="6.851562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8.00390625" style="0" customWidth="1"/>
    <col min="49" max="49" width="9.7109375" style="0" customWidth="1"/>
  </cols>
  <sheetData>
    <row r="1" spans="1:43" ht="15.75" customHeight="1">
      <c r="A1" s="97"/>
      <c r="B1" s="87" t="s">
        <v>14</v>
      </c>
      <c r="C1" s="87"/>
      <c r="D1" s="117"/>
      <c r="E1" s="117"/>
      <c r="F1" s="117"/>
      <c r="G1" s="117"/>
      <c r="H1" s="117"/>
      <c r="I1" s="70" t="s">
        <v>124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3" ht="19.5" customHeight="1" thickBot="1">
      <c r="A2" s="98"/>
      <c r="B2" s="118"/>
      <c r="C2" s="118"/>
      <c r="D2" s="118"/>
      <c r="E2" s="118"/>
      <c r="F2" s="118"/>
      <c r="G2" s="118"/>
      <c r="H2" s="118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88"/>
      <c r="AG2" s="88"/>
      <c r="AH2" s="88"/>
      <c r="AI2" s="88"/>
      <c r="AJ2" s="88"/>
      <c r="AK2" s="88"/>
      <c r="AL2" s="88"/>
      <c r="AM2" s="88"/>
      <c r="AN2" s="88"/>
      <c r="AO2" s="87"/>
      <c r="AP2" s="87"/>
      <c r="AQ2" s="87"/>
    </row>
    <row r="3" spans="1:49" ht="36" customHeight="1" thickBot="1">
      <c r="A3" s="114" t="s">
        <v>24</v>
      </c>
      <c r="B3" s="99" t="s">
        <v>19</v>
      </c>
      <c r="C3" s="100"/>
      <c r="D3" s="108" t="s">
        <v>76</v>
      </c>
      <c r="E3" s="109"/>
      <c r="F3" s="53" t="s">
        <v>111</v>
      </c>
      <c r="G3" s="77" t="s">
        <v>0</v>
      </c>
      <c r="H3" s="78"/>
      <c r="I3" s="77" t="s">
        <v>15</v>
      </c>
      <c r="J3" s="78"/>
      <c r="K3" s="93" t="s">
        <v>98</v>
      </c>
      <c r="L3" s="94"/>
      <c r="M3" s="83" t="s">
        <v>106</v>
      </c>
      <c r="N3" s="89"/>
      <c r="O3" s="77" t="s">
        <v>16</v>
      </c>
      <c r="P3" s="78"/>
      <c r="Q3" s="95" t="s">
        <v>1</v>
      </c>
      <c r="R3" s="96"/>
      <c r="S3" s="95" t="s">
        <v>2</v>
      </c>
      <c r="T3" s="119"/>
      <c r="U3" s="119"/>
      <c r="V3" s="119"/>
      <c r="W3" s="119"/>
      <c r="X3" s="119"/>
      <c r="Y3" s="119"/>
      <c r="Z3" s="119"/>
      <c r="AA3" s="83" t="s">
        <v>112</v>
      </c>
      <c r="AB3" s="89"/>
      <c r="AC3" s="120" t="s">
        <v>3</v>
      </c>
      <c r="AD3" s="121"/>
      <c r="AE3" s="83" t="s">
        <v>97</v>
      </c>
      <c r="AF3" s="89"/>
      <c r="AG3" s="83" t="s">
        <v>17</v>
      </c>
      <c r="AH3" s="89"/>
      <c r="AI3" s="77" t="s">
        <v>4</v>
      </c>
      <c r="AJ3" s="78"/>
      <c r="AK3" s="83" t="s">
        <v>5</v>
      </c>
      <c r="AL3" s="56" t="s">
        <v>113</v>
      </c>
      <c r="AM3" s="57" t="s">
        <v>114</v>
      </c>
      <c r="AN3" s="128" t="s">
        <v>6</v>
      </c>
      <c r="AO3" s="129"/>
      <c r="AP3" s="130" t="s">
        <v>87</v>
      </c>
      <c r="AQ3" s="74" t="s">
        <v>7</v>
      </c>
      <c r="AR3" s="83" t="s">
        <v>9</v>
      </c>
      <c r="AS3" s="139"/>
      <c r="AT3" s="73" t="s">
        <v>10</v>
      </c>
      <c r="AU3" s="74"/>
      <c r="AV3" s="142" t="s">
        <v>8</v>
      </c>
      <c r="AW3" s="143" t="s">
        <v>11</v>
      </c>
    </row>
    <row r="4" spans="1:49" ht="12.75" customHeight="1">
      <c r="A4" s="115"/>
      <c r="B4" s="101"/>
      <c r="C4" s="102"/>
      <c r="D4" s="110"/>
      <c r="E4" s="111"/>
      <c r="F4" s="105" t="s">
        <v>115</v>
      </c>
      <c r="G4" s="79"/>
      <c r="H4" s="80"/>
      <c r="I4" s="79"/>
      <c r="J4" s="80"/>
      <c r="K4" s="110" t="s">
        <v>116</v>
      </c>
      <c r="L4" s="111"/>
      <c r="M4" s="90"/>
      <c r="N4" s="91"/>
      <c r="O4" s="79"/>
      <c r="P4" s="80"/>
      <c r="Q4" s="73" t="s">
        <v>115</v>
      </c>
      <c r="R4" s="74"/>
      <c r="S4" s="83" t="s">
        <v>117</v>
      </c>
      <c r="T4" s="84"/>
      <c r="U4" s="146" t="s">
        <v>118</v>
      </c>
      <c r="V4" s="89"/>
      <c r="W4" s="147" t="s">
        <v>18</v>
      </c>
      <c r="X4" s="147"/>
      <c r="Y4" s="106" t="s">
        <v>119</v>
      </c>
      <c r="Z4" s="136" t="s">
        <v>120</v>
      </c>
      <c r="AA4" s="90"/>
      <c r="AB4" s="91"/>
      <c r="AC4" s="122"/>
      <c r="AD4" s="123"/>
      <c r="AE4" s="90"/>
      <c r="AF4" s="91"/>
      <c r="AG4" s="90"/>
      <c r="AH4" s="91"/>
      <c r="AI4" s="79"/>
      <c r="AJ4" s="80"/>
      <c r="AK4" s="127"/>
      <c r="AL4" s="133" t="s">
        <v>121</v>
      </c>
      <c r="AM4" s="125" t="s">
        <v>121</v>
      </c>
      <c r="AN4" s="79" t="s">
        <v>122</v>
      </c>
      <c r="AO4" s="80" t="s">
        <v>123</v>
      </c>
      <c r="AP4" s="131"/>
      <c r="AQ4" s="138"/>
      <c r="AR4" s="90"/>
      <c r="AS4" s="140"/>
      <c r="AT4" s="127"/>
      <c r="AU4" s="138"/>
      <c r="AV4" s="134"/>
      <c r="AW4" s="144"/>
    </row>
    <row r="5" spans="1:49" ht="13.5" customHeight="1" thickBot="1">
      <c r="A5" s="115"/>
      <c r="B5" s="101"/>
      <c r="C5" s="102"/>
      <c r="D5" s="112"/>
      <c r="E5" s="113"/>
      <c r="F5" s="106"/>
      <c r="G5" s="81"/>
      <c r="H5" s="82"/>
      <c r="I5" s="81"/>
      <c r="J5" s="82"/>
      <c r="K5" s="112"/>
      <c r="L5" s="113"/>
      <c r="M5" s="85"/>
      <c r="N5" s="92"/>
      <c r="O5" s="81"/>
      <c r="P5" s="82"/>
      <c r="Q5" s="75"/>
      <c r="R5" s="76"/>
      <c r="S5" s="85"/>
      <c r="T5" s="86"/>
      <c r="U5" s="137"/>
      <c r="V5" s="92"/>
      <c r="W5" s="148"/>
      <c r="X5" s="148"/>
      <c r="Y5" s="106"/>
      <c r="Z5" s="136"/>
      <c r="AA5" s="85"/>
      <c r="AB5" s="92"/>
      <c r="AC5" s="124"/>
      <c r="AD5" s="125"/>
      <c r="AE5" s="85"/>
      <c r="AF5" s="92"/>
      <c r="AG5" s="90"/>
      <c r="AH5" s="91"/>
      <c r="AI5" s="105"/>
      <c r="AJ5" s="126"/>
      <c r="AK5" s="127"/>
      <c r="AL5" s="134"/>
      <c r="AM5" s="136"/>
      <c r="AN5" s="79"/>
      <c r="AO5" s="80"/>
      <c r="AP5" s="131"/>
      <c r="AQ5" s="138"/>
      <c r="AR5" s="85"/>
      <c r="AS5" s="141"/>
      <c r="AT5" s="75"/>
      <c r="AU5" s="76"/>
      <c r="AV5" s="134"/>
      <c r="AW5" s="144"/>
    </row>
    <row r="6" spans="1:49" ht="21.75" customHeight="1" thickBot="1">
      <c r="A6" s="116"/>
      <c r="B6" s="103"/>
      <c r="C6" s="104"/>
      <c r="D6" s="59" t="s">
        <v>12</v>
      </c>
      <c r="E6" s="60" t="s">
        <v>13</v>
      </c>
      <c r="F6" s="107"/>
      <c r="G6" s="61" t="s">
        <v>12</v>
      </c>
      <c r="H6" s="62" t="s">
        <v>13</v>
      </c>
      <c r="I6" s="61" t="s">
        <v>12</v>
      </c>
      <c r="J6" s="62" t="s">
        <v>13</v>
      </c>
      <c r="K6" s="58" t="s">
        <v>12</v>
      </c>
      <c r="L6" s="58" t="s">
        <v>13</v>
      </c>
      <c r="M6" s="58" t="s">
        <v>12</v>
      </c>
      <c r="N6" s="58" t="s">
        <v>13</v>
      </c>
      <c r="O6" s="63" t="s">
        <v>12</v>
      </c>
      <c r="P6" s="64" t="s">
        <v>13</v>
      </c>
      <c r="Q6" s="65" t="s">
        <v>12</v>
      </c>
      <c r="R6" s="66" t="s">
        <v>13</v>
      </c>
      <c r="S6" s="65" t="s">
        <v>12</v>
      </c>
      <c r="T6" s="65" t="s">
        <v>13</v>
      </c>
      <c r="U6" s="65" t="s">
        <v>12</v>
      </c>
      <c r="V6" s="66" t="s">
        <v>13</v>
      </c>
      <c r="W6" s="67" t="s">
        <v>12</v>
      </c>
      <c r="X6" s="68" t="s">
        <v>13</v>
      </c>
      <c r="Y6" s="107"/>
      <c r="Z6" s="149"/>
      <c r="AA6" s="69" t="s">
        <v>12</v>
      </c>
      <c r="AB6" s="66" t="s">
        <v>13</v>
      </c>
      <c r="AC6" s="67" t="s">
        <v>12</v>
      </c>
      <c r="AD6" s="68" t="s">
        <v>13</v>
      </c>
      <c r="AE6" s="58" t="s">
        <v>12</v>
      </c>
      <c r="AF6" s="58" t="s">
        <v>13</v>
      </c>
      <c r="AG6" s="54" t="s">
        <v>12</v>
      </c>
      <c r="AH6" s="68" t="s">
        <v>13</v>
      </c>
      <c r="AI6" s="67" t="s">
        <v>12</v>
      </c>
      <c r="AJ6" s="68" t="s">
        <v>13</v>
      </c>
      <c r="AK6" s="75"/>
      <c r="AL6" s="135"/>
      <c r="AM6" s="137"/>
      <c r="AN6" s="81"/>
      <c r="AO6" s="82"/>
      <c r="AP6" s="132"/>
      <c r="AQ6" s="76"/>
      <c r="AR6" s="69" t="s">
        <v>12</v>
      </c>
      <c r="AS6" s="66" t="s">
        <v>13</v>
      </c>
      <c r="AT6" s="63" t="s">
        <v>12</v>
      </c>
      <c r="AU6" s="55" t="s">
        <v>13</v>
      </c>
      <c r="AV6" s="135"/>
      <c r="AW6" s="145"/>
    </row>
    <row r="7" spans="1:49" s="2" customFormat="1" ht="12.75">
      <c r="A7" s="10"/>
      <c r="B7" s="3" t="s">
        <v>35</v>
      </c>
      <c r="C7" s="28" t="s">
        <v>104</v>
      </c>
      <c r="D7" s="3"/>
      <c r="E7" s="3"/>
      <c r="F7" s="3">
        <v>46.5</v>
      </c>
      <c r="G7" s="3"/>
      <c r="H7" s="3"/>
      <c r="I7" s="47"/>
      <c r="J7" s="3"/>
      <c r="K7" s="3">
        <v>64.5</v>
      </c>
      <c r="L7" s="3">
        <v>57</v>
      </c>
      <c r="M7" s="15">
        <v>71</v>
      </c>
      <c r="N7" s="3">
        <v>67.5</v>
      </c>
      <c r="O7" s="3"/>
      <c r="P7" s="3"/>
      <c r="Q7" s="3"/>
      <c r="R7" s="20"/>
      <c r="S7" s="3"/>
      <c r="T7" s="3"/>
      <c r="U7" s="3"/>
      <c r="V7" s="3"/>
      <c r="W7" s="3"/>
      <c r="X7" s="3"/>
      <c r="Y7" s="3"/>
      <c r="Z7" s="29"/>
      <c r="AA7" s="3"/>
      <c r="AB7" s="3"/>
      <c r="AC7" s="3"/>
      <c r="AD7" s="3"/>
      <c r="AE7" s="3"/>
      <c r="AF7" s="3"/>
      <c r="AG7" s="3">
        <v>71</v>
      </c>
      <c r="AH7" s="3">
        <v>46.5</v>
      </c>
      <c r="AI7" s="3"/>
      <c r="AJ7" s="3" t="s">
        <v>129</v>
      </c>
      <c r="AK7" s="3">
        <v>66</v>
      </c>
      <c r="AL7" s="3"/>
      <c r="AM7" s="3"/>
      <c r="AN7" s="3">
        <v>63.5</v>
      </c>
      <c r="AO7" s="8">
        <v>70</v>
      </c>
      <c r="AP7" s="8">
        <v>41.5</v>
      </c>
      <c r="AQ7" s="4"/>
      <c r="AR7" s="4"/>
      <c r="AS7" s="4"/>
      <c r="AT7" s="4"/>
      <c r="AU7" s="4"/>
      <c r="AV7" s="4"/>
      <c r="AW7" s="43">
        <f>SUM(D7:AV7)</f>
        <v>665</v>
      </c>
    </row>
    <row r="8" spans="1:49" s="2" customFormat="1" ht="12.75">
      <c r="A8" s="10"/>
      <c r="B8" s="3" t="s">
        <v>20</v>
      </c>
      <c r="C8" s="11" t="s">
        <v>47</v>
      </c>
      <c r="D8" s="3">
        <v>83</v>
      </c>
      <c r="E8" s="3">
        <v>55</v>
      </c>
      <c r="F8" s="3"/>
      <c r="G8" s="3"/>
      <c r="H8" s="3"/>
      <c r="I8" s="3"/>
      <c r="J8" s="3"/>
      <c r="K8" s="3"/>
      <c r="L8" s="3"/>
      <c r="M8" s="15"/>
      <c r="N8" s="15"/>
      <c r="O8" s="15"/>
      <c r="P8" s="3"/>
      <c r="Q8" s="3"/>
      <c r="R8" s="20">
        <v>88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>
        <v>95</v>
      </c>
      <c r="AH8" s="3"/>
      <c r="AI8" s="3"/>
      <c r="AJ8" s="3"/>
      <c r="AK8" s="3">
        <v>132</v>
      </c>
      <c r="AL8" s="12">
        <v>96</v>
      </c>
      <c r="AM8" s="12"/>
      <c r="AN8" s="23"/>
      <c r="AO8" s="3"/>
      <c r="AP8" s="3">
        <v>49.5</v>
      </c>
      <c r="AQ8" s="23"/>
      <c r="AR8" s="23"/>
      <c r="AS8" s="23"/>
      <c r="AT8" s="23"/>
      <c r="AU8" s="23"/>
      <c r="AV8" s="23"/>
      <c r="AW8" s="44">
        <f>SUM(D8:AV8)</f>
        <v>598.5</v>
      </c>
    </row>
    <row r="9" spans="1:49" s="2" customFormat="1" ht="12.75">
      <c r="A9" s="10"/>
      <c r="B9" s="3" t="s">
        <v>23</v>
      </c>
      <c r="C9" s="11" t="s">
        <v>82</v>
      </c>
      <c r="D9" s="3"/>
      <c r="E9" s="3"/>
      <c r="F9" s="3"/>
      <c r="G9" s="3"/>
      <c r="H9" s="3"/>
      <c r="I9" s="3"/>
      <c r="J9" s="3"/>
      <c r="K9" s="3">
        <v>72.5</v>
      </c>
      <c r="L9" s="3">
        <v>93</v>
      </c>
      <c r="M9" s="15">
        <v>115</v>
      </c>
      <c r="N9" s="15">
        <v>91.5</v>
      </c>
      <c r="O9" s="15"/>
      <c r="P9" s="8"/>
      <c r="Q9" s="3"/>
      <c r="R9" s="20"/>
      <c r="S9" s="3"/>
      <c r="T9" s="3"/>
      <c r="U9" s="3"/>
      <c r="V9" s="3"/>
      <c r="W9" s="3"/>
      <c r="X9" s="3"/>
      <c r="Y9" s="3"/>
      <c r="Z9" s="22"/>
      <c r="AA9" s="3"/>
      <c r="AB9" s="3"/>
      <c r="AC9" s="3"/>
      <c r="AD9" s="3"/>
      <c r="AE9" s="3"/>
      <c r="AF9" s="3"/>
      <c r="AG9" s="3"/>
      <c r="AH9" s="3"/>
      <c r="AI9" s="3"/>
      <c r="AJ9" s="3"/>
      <c r="AK9" s="3">
        <v>70</v>
      </c>
      <c r="AL9" s="12">
        <v>100</v>
      </c>
      <c r="AM9" s="12"/>
      <c r="AN9" s="4"/>
      <c r="AO9" s="20"/>
      <c r="AP9" s="20"/>
      <c r="AQ9" s="4"/>
      <c r="AR9" s="4"/>
      <c r="AS9" s="4"/>
      <c r="AT9" s="4"/>
      <c r="AU9" s="4"/>
      <c r="AV9" s="4"/>
      <c r="AW9" s="44">
        <f>SUM(D9:AV9)</f>
        <v>542</v>
      </c>
    </row>
    <row r="10" spans="1:49" s="26" customFormat="1" ht="12.75">
      <c r="A10" s="10"/>
      <c r="B10" s="3" t="s">
        <v>25</v>
      </c>
      <c r="C10" s="11" t="s">
        <v>84</v>
      </c>
      <c r="D10" s="3"/>
      <c r="E10" s="3"/>
      <c r="F10" s="3"/>
      <c r="G10" s="3"/>
      <c r="H10" s="3">
        <v>88</v>
      </c>
      <c r="I10" s="3"/>
      <c r="J10" s="3"/>
      <c r="K10" s="3">
        <v>96.5</v>
      </c>
      <c r="L10" s="3">
        <v>85</v>
      </c>
      <c r="M10" s="15">
        <v>79</v>
      </c>
      <c r="N10" s="15"/>
      <c r="O10" s="15"/>
      <c r="P10" s="3"/>
      <c r="Q10" s="3"/>
      <c r="R10" s="3"/>
      <c r="S10" s="18"/>
      <c r="T10" s="18"/>
      <c r="U10" s="3"/>
      <c r="V10" s="3"/>
      <c r="W10" s="3"/>
      <c r="X10" s="3"/>
      <c r="Y10" s="3"/>
      <c r="Z10" s="33"/>
      <c r="AA10" s="3"/>
      <c r="AB10" s="3"/>
      <c r="AC10" s="3"/>
      <c r="AD10" s="3"/>
      <c r="AE10" s="3">
        <v>72.5</v>
      </c>
      <c r="AF10" s="3"/>
      <c r="AG10" s="3"/>
      <c r="AH10" s="3">
        <v>46.5</v>
      </c>
      <c r="AI10" s="3">
        <v>41</v>
      </c>
      <c r="AJ10" s="3" t="s">
        <v>129</v>
      </c>
      <c r="AK10" s="3"/>
      <c r="AL10" s="12"/>
      <c r="AM10" s="12"/>
      <c r="AN10" s="4"/>
      <c r="AO10" s="4"/>
      <c r="AP10" s="4"/>
      <c r="AQ10" s="4"/>
      <c r="AR10" s="4"/>
      <c r="AS10" s="4"/>
      <c r="AT10" s="4"/>
      <c r="AU10" s="4"/>
      <c r="AV10" s="4"/>
      <c r="AW10" s="44">
        <f>SUM(D10:AV10)</f>
        <v>508.5</v>
      </c>
    </row>
    <row r="11" spans="1:49" s="26" customFormat="1" ht="12.75">
      <c r="A11" s="10"/>
      <c r="B11" s="3" t="s">
        <v>62</v>
      </c>
      <c r="C11" s="11" t="s">
        <v>41</v>
      </c>
      <c r="D11" s="3">
        <v>79</v>
      </c>
      <c r="E11" s="3">
        <v>59</v>
      </c>
      <c r="F11" s="3"/>
      <c r="G11" s="3"/>
      <c r="H11" s="3"/>
      <c r="I11" s="3"/>
      <c r="J11" s="3"/>
      <c r="K11" s="3"/>
      <c r="L11" s="3"/>
      <c r="M11" s="15"/>
      <c r="N11" s="15"/>
      <c r="O11" s="15"/>
      <c r="P11" s="20"/>
      <c r="Q11" s="3"/>
      <c r="R11" s="20"/>
      <c r="S11" s="8"/>
      <c r="T11" s="8"/>
      <c r="U11" s="3"/>
      <c r="V11" s="3"/>
      <c r="W11" s="3"/>
      <c r="X11" s="3"/>
      <c r="Y11" s="3"/>
      <c r="Z11" s="33"/>
      <c r="AA11" s="3"/>
      <c r="AB11" s="3"/>
      <c r="AC11" s="3"/>
      <c r="AD11" s="3"/>
      <c r="AE11" s="3"/>
      <c r="AF11" s="3"/>
      <c r="AG11" s="3">
        <v>115</v>
      </c>
      <c r="AH11" s="3">
        <v>46.5</v>
      </c>
      <c r="AI11" s="3"/>
      <c r="AJ11" s="3"/>
      <c r="AK11" s="3"/>
      <c r="AL11" s="12"/>
      <c r="AM11" s="12"/>
      <c r="AN11" s="4">
        <v>71.5</v>
      </c>
      <c r="AO11" s="23">
        <v>66</v>
      </c>
      <c r="AP11" s="23"/>
      <c r="AQ11" s="4"/>
      <c r="AR11" s="4"/>
      <c r="AS11" s="4"/>
      <c r="AT11" s="4"/>
      <c r="AU11" s="4"/>
      <c r="AV11" s="4"/>
      <c r="AW11" s="44">
        <f>SUM(D11:AV11)</f>
        <v>437</v>
      </c>
    </row>
    <row r="12" spans="1:49" s="26" customFormat="1" ht="12.75">
      <c r="A12" s="10"/>
      <c r="B12" s="20" t="s">
        <v>60</v>
      </c>
      <c r="C12" s="21" t="s">
        <v>91</v>
      </c>
      <c r="D12" s="3"/>
      <c r="E12" s="3">
        <v>63</v>
      </c>
      <c r="F12" s="3"/>
      <c r="G12" s="3"/>
      <c r="H12" s="3"/>
      <c r="I12" s="3"/>
      <c r="J12" s="3"/>
      <c r="K12" s="3">
        <v>60.5</v>
      </c>
      <c r="L12" s="3">
        <v>73</v>
      </c>
      <c r="M12" s="15"/>
      <c r="N12" s="15">
        <v>83.5</v>
      </c>
      <c r="O12" s="15"/>
      <c r="P12" s="3"/>
      <c r="Q12" s="3"/>
      <c r="R12" s="3"/>
      <c r="S12" s="3"/>
      <c r="T12" s="3"/>
      <c r="U12" s="3"/>
      <c r="V12" s="3"/>
      <c r="W12" s="3"/>
      <c r="X12" s="3"/>
      <c r="Y12" s="3"/>
      <c r="Z12" s="2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2">
        <v>76</v>
      </c>
      <c r="AM12" s="12"/>
      <c r="AN12" s="4"/>
      <c r="AO12" s="23"/>
      <c r="AP12" s="23"/>
      <c r="AQ12" s="4"/>
      <c r="AR12" s="4"/>
      <c r="AS12" s="4"/>
      <c r="AT12" s="4"/>
      <c r="AU12" s="4"/>
      <c r="AV12" s="4"/>
      <c r="AW12" s="44">
        <f>SUM(D12:AV12)</f>
        <v>356</v>
      </c>
    </row>
    <row r="13" spans="1:49" ht="12.75">
      <c r="A13" s="10"/>
      <c r="B13" s="4" t="s">
        <v>52</v>
      </c>
      <c r="C13" s="11" t="s">
        <v>40</v>
      </c>
      <c r="D13" s="3"/>
      <c r="E13" s="7"/>
      <c r="F13" s="8"/>
      <c r="G13" s="8">
        <v>45.5</v>
      </c>
      <c r="H13" s="8">
        <v>55</v>
      </c>
      <c r="I13" s="8"/>
      <c r="J13" s="8"/>
      <c r="K13" s="8"/>
      <c r="L13" s="8"/>
      <c r="M13" s="17"/>
      <c r="N13" s="15"/>
      <c r="O13" s="15"/>
      <c r="P13" s="8"/>
      <c r="Q13" s="3"/>
      <c r="R13" s="8"/>
      <c r="S13" s="8"/>
      <c r="T13" s="8"/>
      <c r="U13" s="8"/>
      <c r="V13" s="8"/>
      <c r="W13" s="8"/>
      <c r="X13" s="8"/>
      <c r="Y13" s="8"/>
      <c r="Z13" s="29"/>
      <c r="AA13" s="8"/>
      <c r="AB13" s="8"/>
      <c r="AC13" s="8"/>
      <c r="AD13" s="8"/>
      <c r="AE13" s="3"/>
      <c r="AF13" s="8"/>
      <c r="AG13" s="8">
        <v>71</v>
      </c>
      <c r="AH13" s="3">
        <v>46.5</v>
      </c>
      <c r="AI13" s="8"/>
      <c r="AJ13" s="8"/>
      <c r="AK13" s="8"/>
      <c r="AL13" s="14"/>
      <c r="AM13" s="14"/>
      <c r="AN13" s="4"/>
      <c r="AO13" s="4"/>
      <c r="AP13" s="4">
        <v>61.5</v>
      </c>
      <c r="AQ13" s="19"/>
      <c r="AR13" s="19"/>
      <c r="AS13" s="19"/>
      <c r="AT13" s="4"/>
      <c r="AU13" s="4"/>
      <c r="AV13" s="4"/>
      <c r="AW13" s="45">
        <f>SUM(D13:AV13)</f>
        <v>279.5</v>
      </c>
    </row>
    <row r="14" spans="1:49" ht="12.75">
      <c r="A14" s="10"/>
      <c r="B14" s="4" t="s">
        <v>29</v>
      </c>
      <c r="C14" s="11" t="s">
        <v>69</v>
      </c>
      <c r="D14" s="3">
        <v>119</v>
      </c>
      <c r="E14" s="4">
        <v>99</v>
      </c>
      <c r="F14" s="5"/>
      <c r="G14" s="3"/>
      <c r="H14" s="5"/>
      <c r="I14" s="5"/>
      <c r="J14" s="5"/>
      <c r="K14" s="5"/>
      <c r="L14" s="5"/>
      <c r="M14" s="16"/>
      <c r="N14" s="16"/>
      <c r="O14" s="16"/>
      <c r="P14" s="8"/>
      <c r="Q14" s="5"/>
      <c r="R14" s="5"/>
      <c r="S14" s="5"/>
      <c r="T14" s="5"/>
      <c r="U14" s="5"/>
      <c r="V14" s="5"/>
      <c r="W14" s="8"/>
      <c r="X14" s="8"/>
      <c r="Y14" s="3"/>
      <c r="Z14" s="152"/>
      <c r="AA14" s="5"/>
      <c r="AB14" s="5"/>
      <c r="AC14" s="5"/>
      <c r="AD14" s="5"/>
      <c r="AE14" s="5"/>
      <c r="AF14" s="5"/>
      <c r="AG14" s="5"/>
      <c r="AH14" s="5">
        <v>44.5</v>
      </c>
      <c r="AI14" s="5"/>
      <c r="AJ14" s="5"/>
      <c r="AK14" s="5"/>
      <c r="AL14" s="6"/>
      <c r="AM14" s="6"/>
      <c r="AN14" s="1"/>
      <c r="AO14" s="7"/>
      <c r="AP14" s="7"/>
      <c r="AQ14" s="4"/>
      <c r="AR14" s="4"/>
      <c r="AS14" s="4"/>
      <c r="AT14" s="4"/>
      <c r="AU14" s="4"/>
      <c r="AV14" s="4"/>
      <c r="AW14" s="45">
        <f>SUM(D14:AV14)</f>
        <v>262.5</v>
      </c>
    </row>
    <row r="15" spans="1:49" ht="12.75">
      <c r="A15" s="10"/>
      <c r="B15" s="4" t="s">
        <v>25</v>
      </c>
      <c r="C15" s="11" t="s">
        <v>59</v>
      </c>
      <c r="D15" s="3"/>
      <c r="E15" s="4"/>
      <c r="F15" s="3"/>
      <c r="G15" s="3"/>
      <c r="H15" s="3"/>
      <c r="I15" s="3"/>
      <c r="J15" s="3"/>
      <c r="K15" s="3"/>
      <c r="L15" s="3"/>
      <c r="M15" s="15"/>
      <c r="N15" s="15">
        <v>105.5</v>
      </c>
      <c r="O15" s="15"/>
      <c r="P15" s="3"/>
      <c r="Q15" s="3"/>
      <c r="R15" s="3"/>
      <c r="S15" s="3"/>
      <c r="T15" s="3"/>
      <c r="U15" s="3"/>
      <c r="V15" s="3"/>
      <c r="W15" s="3"/>
      <c r="X15" s="3"/>
      <c r="Y15" s="4"/>
      <c r="Z15" s="3"/>
      <c r="AA15" s="3"/>
      <c r="AB15" s="3"/>
      <c r="AC15" s="3" t="s">
        <v>129</v>
      </c>
      <c r="AD15" s="3"/>
      <c r="AE15" s="3"/>
      <c r="AF15" s="3"/>
      <c r="AG15" s="3"/>
      <c r="AH15" s="3"/>
      <c r="AI15" s="3"/>
      <c r="AJ15" s="3"/>
      <c r="AK15" s="3">
        <v>82</v>
      </c>
      <c r="AL15" s="12">
        <v>64</v>
      </c>
      <c r="AM15" s="12"/>
      <c r="AN15" s="23"/>
      <c r="AO15" s="4"/>
      <c r="AP15" s="4" t="s">
        <v>129</v>
      </c>
      <c r="AQ15" s="4"/>
      <c r="AR15" s="4"/>
      <c r="AS15" s="4"/>
      <c r="AT15" s="4"/>
      <c r="AU15" s="4"/>
      <c r="AV15" s="4"/>
      <c r="AW15" s="45">
        <f>SUM(D15:AV15)</f>
        <v>251.5</v>
      </c>
    </row>
    <row r="16" spans="1:49" s="24" customFormat="1" ht="12.75">
      <c r="A16" s="10"/>
      <c r="B16" s="4" t="s">
        <v>25</v>
      </c>
      <c r="C16" s="11" t="s">
        <v>63</v>
      </c>
      <c r="D16" s="3"/>
      <c r="E16" s="4">
        <v>79</v>
      </c>
      <c r="F16" s="3"/>
      <c r="G16" s="3"/>
      <c r="H16" s="3"/>
      <c r="I16" s="3"/>
      <c r="J16" s="3"/>
      <c r="K16" s="3"/>
      <c r="L16" s="3"/>
      <c r="M16" s="15"/>
      <c r="N16" s="15"/>
      <c r="O16" s="1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129</v>
      </c>
      <c r="AE16" s="3"/>
      <c r="AF16" s="3"/>
      <c r="AG16" s="3">
        <v>71</v>
      </c>
      <c r="AH16" s="3"/>
      <c r="AI16" s="3"/>
      <c r="AJ16" s="3"/>
      <c r="AK16" s="3"/>
      <c r="AL16" s="12"/>
      <c r="AM16" s="12"/>
      <c r="AN16" s="4"/>
      <c r="AO16" s="4">
        <v>74</v>
      </c>
      <c r="AP16" s="4"/>
      <c r="AQ16" s="4"/>
      <c r="AR16" s="4"/>
      <c r="AS16" s="4"/>
      <c r="AT16" s="4"/>
      <c r="AU16" s="4"/>
      <c r="AV16" s="4"/>
      <c r="AW16" s="45">
        <f>SUM(D16:AV16)</f>
        <v>224</v>
      </c>
    </row>
    <row r="17" spans="1:49" s="24" customFormat="1" ht="12.75">
      <c r="A17" s="10"/>
      <c r="B17" s="4" t="s">
        <v>53</v>
      </c>
      <c r="C17" s="11" t="s">
        <v>36</v>
      </c>
      <c r="D17" s="3"/>
      <c r="E17" s="23"/>
      <c r="F17" s="20"/>
      <c r="G17" s="20"/>
      <c r="H17" s="20"/>
      <c r="I17" s="20"/>
      <c r="J17" s="20"/>
      <c r="K17" s="20"/>
      <c r="L17" s="20"/>
      <c r="M17" s="36"/>
      <c r="N17" s="36"/>
      <c r="O17" s="36"/>
      <c r="P17" s="20"/>
      <c r="Q17" s="20"/>
      <c r="R17" s="20"/>
      <c r="S17" s="3"/>
      <c r="T17" s="3"/>
      <c r="U17" s="20"/>
      <c r="V17" s="20"/>
      <c r="W17" s="20"/>
      <c r="X17" s="20"/>
      <c r="Y17" s="29"/>
      <c r="Z17" s="20"/>
      <c r="AA17" s="20"/>
      <c r="AB17" s="20"/>
      <c r="AC17" s="20"/>
      <c r="AD17" s="20"/>
      <c r="AE17" s="20"/>
      <c r="AF17" s="20"/>
      <c r="AG17" s="38">
        <v>71</v>
      </c>
      <c r="AH17" s="20">
        <v>71.5</v>
      </c>
      <c r="AI17" s="20"/>
      <c r="AJ17" s="20">
        <v>73.5</v>
      </c>
      <c r="AK17" s="20"/>
      <c r="AL17" s="37"/>
      <c r="AM17" s="37"/>
      <c r="AN17" s="23"/>
      <c r="AO17" s="23"/>
      <c r="AP17" s="23"/>
      <c r="AQ17" s="4"/>
      <c r="AR17" s="4"/>
      <c r="AS17" s="4"/>
      <c r="AT17" s="4"/>
      <c r="AU17" s="4"/>
      <c r="AV17" s="4"/>
      <c r="AW17" s="45">
        <f>SUM(D17:AV17)</f>
        <v>216</v>
      </c>
    </row>
    <row r="18" spans="1:49" ht="12.75">
      <c r="A18" s="10"/>
      <c r="B18" s="23" t="s">
        <v>21</v>
      </c>
      <c r="C18" s="11" t="s">
        <v>102</v>
      </c>
      <c r="D18" s="3"/>
      <c r="E18" s="4"/>
      <c r="F18" s="3"/>
      <c r="G18" s="3"/>
      <c r="H18" s="3"/>
      <c r="I18" s="3"/>
      <c r="J18" s="3"/>
      <c r="K18" s="3"/>
      <c r="L18" s="3"/>
      <c r="M18" s="15"/>
      <c r="N18" s="15"/>
      <c r="O18" s="15"/>
      <c r="P18" s="3"/>
      <c r="Q18" s="3">
        <v>87.5</v>
      </c>
      <c r="R18" s="3"/>
      <c r="S18" s="3"/>
      <c r="T18" s="3"/>
      <c r="U18" s="3"/>
      <c r="V18" s="3"/>
      <c r="W18" s="3"/>
      <c r="X18" s="3"/>
      <c r="Y18" s="3"/>
      <c r="Z18" s="152"/>
      <c r="AA18" s="3"/>
      <c r="AB18" s="3"/>
      <c r="AC18" s="3"/>
      <c r="AD18" s="3"/>
      <c r="AE18" s="3"/>
      <c r="AF18" s="3"/>
      <c r="AG18" s="3"/>
      <c r="AH18" s="3">
        <v>125.5</v>
      </c>
      <c r="AI18" s="3"/>
      <c r="AJ18" s="3"/>
      <c r="AK18" s="3"/>
      <c r="AL18" s="12"/>
      <c r="AM18" s="12"/>
      <c r="AN18" s="4"/>
      <c r="AO18" s="7"/>
      <c r="AP18" s="7"/>
      <c r="AQ18" s="23"/>
      <c r="AR18" s="23"/>
      <c r="AS18" s="23"/>
      <c r="AT18" s="23"/>
      <c r="AU18" s="23"/>
      <c r="AV18" s="23"/>
      <c r="AW18" s="45">
        <f>SUM(D18:AV18)</f>
        <v>213</v>
      </c>
    </row>
    <row r="19" spans="1:49" ht="12.75">
      <c r="A19" s="10"/>
      <c r="B19" s="23" t="s">
        <v>60</v>
      </c>
      <c r="C19" s="21" t="s">
        <v>44</v>
      </c>
      <c r="D19" s="3">
        <v>51</v>
      </c>
      <c r="E19" s="7"/>
      <c r="F19" s="8"/>
      <c r="G19" s="8"/>
      <c r="H19" s="8"/>
      <c r="I19" s="8"/>
      <c r="J19" s="8"/>
      <c r="K19" s="8"/>
      <c r="L19" s="3"/>
      <c r="M19" s="17"/>
      <c r="N19" s="17"/>
      <c r="O19" s="17"/>
      <c r="P19" s="8"/>
      <c r="Q19" s="8"/>
      <c r="R19" s="8"/>
      <c r="S19" s="3"/>
      <c r="T19" s="3"/>
      <c r="U19" s="8"/>
      <c r="V19" s="8"/>
      <c r="W19" s="8"/>
      <c r="X19" s="8"/>
      <c r="Y19" s="8"/>
      <c r="Z19" s="5"/>
      <c r="AA19" s="8"/>
      <c r="AB19" s="8"/>
      <c r="AC19" s="8"/>
      <c r="AD19" s="8"/>
      <c r="AE19" s="8"/>
      <c r="AF19" s="8"/>
      <c r="AG19" s="8">
        <v>46</v>
      </c>
      <c r="AH19" s="5">
        <v>44.5</v>
      </c>
      <c r="AI19" s="8"/>
      <c r="AJ19" s="8"/>
      <c r="AK19" s="8">
        <v>70</v>
      </c>
      <c r="AL19" s="14"/>
      <c r="AM19" s="14"/>
      <c r="AN19" s="7"/>
      <c r="AO19" s="4"/>
      <c r="AP19" s="4"/>
      <c r="AQ19" s="23"/>
      <c r="AR19" s="23"/>
      <c r="AS19" s="23"/>
      <c r="AT19" s="23"/>
      <c r="AU19" s="23"/>
      <c r="AV19" s="23"/>
      <c r="AW19" s="45">
        <f>SUM(D19:AV19)</f>
        <v>211.5</v>
      </c>
    </row>
    <row r="20" spans="1:49" ht="12.75">
      <c r="A20" s="10"/>
      <c r="B20" s="4" t="s">
        <v>26</v>
      </c>
      <c r="C20" s="11" t="s">
        <v>71</v>
      </c>
      <c r="D20" s="3"/>
      <c r="E20" s="23"/>
      <c r="F20" s="29"/>
      <c r="G20" s="29"/>
      <c r="H20" s="29"/>
      <c r="I20" s="29"/>
      <c r="J20" s="29"/>
      <c r="K20" s="20"/>
      <c r="L20" s="33"/>
      <c r="M20" s="30"/>
      <c r="N20" s="30"/>
      <c r="O20" s="30"/>
      <c r="P20" s="8"/>
      <c r="Q20" s="3"/>
      <c r="R20" s="20"/>
      <c r="S20" s="3"/>
      <c r="T20" s="3"/>
      <c r="U20" s="29"/>
      <c r="V20" s="29"/>
      <c r="W20" s="29"/>
      <c r="X20" s="29"/>
      <c r="Y20" s="29"/>
      <c r="Z20" s="152"/>
      <c r="AA20" s="33"/>
      <c r="AB20" s="33"/>
      <c r="AC20" s="29"/>
      <c r="AD20" s="29"/>
      <c r="AE20" s="3"/>
      <c r="AF20" s="29"/>
      <c r="AG20" s="29">
        <v>105</v>
      </c>
      <c r="AH20" s="29">
        <v>95.5</v>
      </c>
      <c r="AI20" s="29"/>
      <c r="AJ20" s="33"/>
      <c r="AK20" s="33"/>
      <c r="AL20" s="32"/>
      <c r="AM20" s="32"/>
      <c r="AN20" s="31"/>
      <c r="AO20" s="4"/>
      <c r="AP20" s="4"/>
      <c r="AQ20" s="23"/>
      <c r="AR20" s="23"/>
      <c r="AS20" s="23"/>
      <c r="AT20" s="23"/>
      <c r="AU20" s="23"/>
      <c r="AV20" s="23"/>
      <c r="AW20" s="45">
        <f>SUM(D20:AV20)</f>
        <v>200.5</v>
      </c>
    </row>
    <row r="21" spans="1:49" ht="12.75">
      <c r="A21" s="10"/>
      <c r="B21" s="4" t="s">
        <v>54</v>
      </c>
      <c r="C21" s="11" t="s">
        <v>42</v>
      </c>
      <c r="D21" s="3"/>
      <c r="E21" s="4"/>
      <c r="F21" s="3"/>
      <c r="G21" s="3"/>
      <c r="H21" s="3"/>
      <c r="I21" s="3"/>
      <c r="J21" s="3"/>
      <c r="K21" s="3"/>
      <c r="L21" s="3"/>
      <c r="M21" s="15"/>
      <c r="N21" s="15"/>
      <c r="O21" s="15"/>
      <c r="P21" s="3"/>
      <c r="Q21" s="3"/>
      <c r="R21" s="20"/>
      <c r="S21" s="20"/>
      <c r="T21" s="2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>
        <v>71</v>
      </c>
      <c r="AH21" s="3"/>
      <c r="AI21" s="3"/>
      <c r="AJ21" s="3"/>
      <c r="AK21" s="3">
        <v>122</v>
      </c>
      <c r="AL21" s="12"/>
      <c r="AM21" s="12"/>
      <c r="AN21" s="23"/>
      <c r="AO21" s="7"/>
      <c r="AP21" s="4" t="s">
        <v>129</v>
      </c>
      <c r="AQ21" s="4"/>
      <c r="AR21" s="4"/>
      <c r="AS21" s="4"/>
      <c r="AT21" s="4"/>
      <c r="AU21" s="4"/>
      <c r="AV21" s="4"/>
      <c r="AW21" s="45">
        <f>SUM(D21:AV21)</f>
        <v>193</v>
      </c>
    </row>
    <row r="22" spans="1:49" ht="12.75">
      <c r="A22" s="10"/>
      <c r="B22" s="4" t="s">
        <v>88</v>
      </c>
      <c r="C22" s="11" t="s">
        <v>89</v>
      </c>
      <c r="D22" s="3"/>
      <c r="E22" s="150"/>
      <c r="F22" s="39"/>
      <c r="G22" s="39"/>
      <c r="H22" s="39"/>
      <c r="I22" s="39"/>
      <c r="J22" s="39"/>
      <c r="K22" s="39"/>
      <c r="L22" s="39">
        <v>77</v>
      </c>
      <c r="M22" s="40"/>
      <c r="N22" s="40"/>
      <c r="O22" s="40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2"/>
      <c r="AG22" s="42"/>
      <c r="AH22" s="42"/>
      <c r="AI22" s="39"/>
      <c r="AJ22" s="39"/>
      <c r="AK22" s="49">
        <v>86</v>
      </c>
      <c r="AL22" s="41"/>
      <c r="AM22" s="41"/>
      <c r="AN22" s="4"/>
      <c r="AO22" s="7"/>
      <c r="AP22" s="7"/>
      <c r="AQ22" s="4"/>
      <c r="AR22" s="4"/>
      <c r="AS22" s="4"/>
      <c r="AT22" s="4"/>
      <c r="AU22" s="4"/>
      <c r="AV22" s="4"/>
      <c r="AW22" s="45">
        <f>SUM(D22:AV22)</f>
        <v>163</v>
      </c>
    </row>
    <row r="23" spans="1:49" s="2" customFormat="1" ht="12.75">
      <c r="A23" s="10"/>
      <c r="B23" s="20" t="s">
        <v>27</v>
      </c>
      <c r="C23" s="21" t="s">
        <v>46</v>
      </c>
      <c r="D23" s="3"/>
      <c r="E23" s="20"/>
      <c r="F23" s="29"/>
      <c r="G23" s="29"/>
      <c r="H23" s="29"/>
      <c r="I23" s="29"/>
      <c r="J23" s="29"/>
      <c r="K23" s="33"/>
      <c r="L23" s="20"/>
      <c r="M23" s="30"/>
      <c r="N23" s="30"/>
      <c r="O23" s="30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0"/>
      <c r="AL23" s="32">
        <v>88</v>
      </c>
      <c r="AM23" s="32"/>
      <c r="AN23" s="31"/>
      <c r="AO23" s="23">
        <v>62</v>
      </c>
      <c r="AP23" s="23"/>
      <c r="AQ23" s="4"/>
      <c r="AR23" s="4"/>
      <c r="AS23" s="4"/>
      <c r="AT23" s="4"/>
      <c r="AU23" s="4"/>
      <c r="AV23" s="4"/>
      <c r="AW23" s="44">
        <f>SUM(D23:AV23)</f>
        <v>150</v>
      </c>
    </row>
    <row r="24" spans="1:49" s="2" customFormat="1" ht="12.75">
      <c r="A24" s="10"/>
      <c r="B24" s="3" t="s">
        <v>32</v>
      </c>
      <c r="C24" s="11" t="s">
        <v>78</v>
      </c>
      <c r="D24" s="3"/>
      <c r="E24" s="3"/>
      <c r="F24" s="5"/>
      <c r="G24" s="5"/>
      <c r="H24" s="48">
        <v>92</v>
      </c>
      <c r="I24" s="5"/>
      <c r="J24" s="5"/>
      <c r="K24" s="5"/>
      <c r="L24" s="5"/>
      <c r="M24" s="16"/>
      <c r="N24" s="15"/>
      <c r="O24" s="15"/>
      <c r="P24" s="5"/>
      <c r="Q24" s="5"/>
      <c r="R24" s="5"/>
      <c r="S24" s="5"/>
      <c r="T24" s="3"/>
      <c r="U24" s="5"/>
      <c r="V24" s="5"/>
      <c r="W24" s="8"/>
      <c r="X24" s="5"/>
      <c r="Y24" s="5"/>
      <c r="Z24" s="5"/>
      <c r="AA24" s="8"/>
      <c r="AB24" s="8"/>
      <c r="AC24" s="5"/>
      <c r="AD24" s="5"/>
      <c r="AE24" s="5"/>
      <c r="AF24" s="5"/>
      <c r="AG24" s="5"/>
      <c r="AH24" s="5"/>
      <c r="AI24" s="5"/>
      <c r="AJ24" s="8"/>
      <c r="AK24" s="5"/>
      <c r="AL24" s="6">
        <v>56</v>
      </c>
      <c r="AM24" s="6"/>
      <c r="AN24" s="1"/>
      <c r="AO24" s="4"/>
      <c r="AP24" s="4"/>
      <c r="AQ24" s="4"/>
      <c r="AR24" s="4"/>
      <c r="AS24" s="4"/>
      <c r="AT24" s="4"/>
      <c r="AU24" s="4"/>
      <c r="AV24" s="4"/>
      <c r="AW24" s="44">
        <f>SUM(D24:AV24)</f>
        <v>148</v>
      </c>
    </row>
    <row r="25" spans="1:49" s="2" customFormat="1" ht="12.75">
      <c r="A25" s="10"/>
      <c r="B25" s="20" t="s">
        <v>20</v>
      </c>
      <c r="C25" s="23" t="s">
        <v>75</v>
      </c>
      <c r="D25" s="3"/>
      <c r="E25" s="3"/>
      <c r="F25" s="3"/>
      <c r="G25" s="3">
        <v>138.5</v>
      </c>
      <c r="H25" s="3"/>
      <c r="I25" s="3"/>
      <c r="J25" s="3"/>
      <c r="K25" s="3"/>
      <c r="L25" s="3"/>
      <c r="M25" s="15"/>
      <c r="N25" s="15"/>
      <c r="O25" s="1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13"/>
      <c r="AH25" s="13"/>
      <c r="AI25" s="3"/>
      <c r="AJ25" s="3"/>
      <c r="AK25" s="3"/>
      <c r="AL25" s="12"/>
      <c r="AM25" s="12"/>
      <c r="AN25" s="4"/>
      <c r="AO25" s="4"/>
      <c r="AP25" s="4"/>
      <c r="AQ25" s="4"/>
      <c r="AR25" s="4"/>
      <c r="AS25" s="50"/>
      <c r="AT25" s="50"/>
      <c r="AU25" s="50"/>
      <c r="AV25" s="50"/>
      <c r="AW25" s="44">
        <f>SUM(D25:AV25)</f>
        <v>138.5</v>
      </c>
    </row>
    <row r="26" spans="1:49" s="2" customFormat="1" ht="12.75">
      <c r="A26" s="10"/>
      <c r="B26" s="3" t="s">
        <v>23</v>
      </c>
      <c r="C26" s="11" t="s">
        <v>80</v>
      </c>
      <c r="D26" s="3"/>
      <c r="E26" s="3"/>
      <c r="F26" s="5"/>
      <c r="G26" s="5"/>
      <c r="H26" s="5"/>
      <c r="I26" s="5"/>
      <c r="J26" s="5"/>
      <c r="K26" s="5"/>
      <c r="L26" s="3"/>
      <c r="M26" s="16"/>
      <c r="N26" s="16"/>
      <c r="O26" s="16"/>
      <c r="P26" s="5"/>
      <c r="Q26" s="3"/>
      <c r="R26" s="5"/>
      <c r="S26" s="5"/>
      <c r="T26" s="5"/>
      <c r="U26" s="5"/>
      <c r="V26" s="5"/>
      <c r="W26" s="5"/>
      <c r="X26" s="5"/>
      <c r="Y26" s="5"/>
      <c r="Z26" s="3"/>
      <c r="AA26" s="5"/>
      <c r="AB26" s="5"/>
      <c r="AC26" s="3"/>
      <c r="AD26" s="5"/>
      <c r="AE26" s="5"/>
      <c r="AF26" s="5"/>
      <c r="AG26" s="5">
        <v>135</v>
      </c>
      <c r="AH26" s="5"/>
      <c r="AI26" s="5"/>
      <c r="AJ26" s="5"/>
      <c r="AK26" s="5"/>
      <c r="AL26" s="6"/>
      <c r="AM26" s="6"/>
      <c r="AN26" s="1"/>
      <c r="AO26" s="4"/>
      <c r="AP26" s="4"/>
      <c r="AQ26" s="4"/>
      <c r="AR26" s="4"/>
      <c r="AS26" s="4"/>
      <c r="AT26" s="4"/>
      <c r="AU26" s="4"/>
      <c r="AV26" s="4"/>
      <c r="AW26" s="44">
        <f>SUM(D26:AV26)</f>
        <v>135</v>
      </c>
    </row>
    <row r="27" spans="1:49" s="2" customFormat="1" ht="12.75">
      <c r="A27" s="10"/>
      <c r="B27" s="3" t="s">
        <v>53</v>
      </c>
      <c r="C27" s="11" t="s">
        <v>93</v>
      </c>
      <c r="D27" s="3"/>
      <c r="E27" s="3"/>
      <c r="F27" s="5"/>
      <c r="G27" s="5"/>
      <c r="H27" s="5"/>
      <c r="I27" s="5"/>
      <c r="J27" s="5"/>
      <c r="K27" s="5"/>
      <c r="L27" s="5"/>
      <c r="M27" s="16"/>
      <c r="N27" s="16"/>
      <c r="O27" s="16"/>
      <c r="P27" s="5"/>
      <c r="Q27" s="5"/>
      <c r="R27" s="5"/>
      <c r="S27" s="5"/>
      <c r="T27" s="3"/>
      <c r="U27" s="5"/>
      <c r="V27" s="5"/>
      <c r="W27" s="5"/>
      <c r="X27" s="5"/>
      <c r="Y27" s="5"/>
      <c r="Z27" s="22"/>
      <c r="AA27" s="5"/>
      <c r="AB27" s="5"/>
      <c r="AC27" s="8"/>
      <c r="AD27" s="5"/>
      <c r="AE27" s="5"/>
      <c r="AF27" s="5"/>
      <c r="AG27" s="5"/>
      <c r="AH27" s="5"/>
      <c r="AI27" s="5"/>
      <c r="AJ27" s="5"/>
      <c r="AK27" s="5">
        <v>74</v>
      </c>
      <c r="AL27" s="6"/>
      <c r="AM27" s="6"/>
      <c r="AN27" s="23"/>
      <c r="AO27" s="4"/>
      <c r="AP27" s="4">
        <v>53.5</v>
      </c>
      <c r="AQ27" s="4"/>
      <c r="AR27" s="4"/>
      <c r="AS27" s="4"/>
      <c r="AT27" s="4"/>
      <c r="AU27" s="4"/>
      <c r="AV27" s="4"/>
      <c r="AW27" s="44">
        <f>SUM(D27:AV27)</f>
        <v>127.5</v>
      </c>
    </row>
    <row r="28" spans="1:49" s="2" customFormat="1" ht="12.75">
      <c r="A28" s="10"/>
      <c r="B28" s="3" t="s">
        <v>22</v>
      </c>
      <c r="C28" s="11" t="s">
        <v>99</v>
      </c>
      <c r="D28" s="3">
        <v>43</v>
      </c>
      <c r="E28" s="3"/>
      <c r="F28" s="3"/>
      <c r="G28" s="3"/>
      <c r="H28" s="3"/>
      <c r="I28" s="3"/>
      <c r="J28" s="3"/>
      <c r="K28" s="3"/>
      <c r="L28" s="3"/>
      <c r="M28" s="15"/>
      <c r="N28" s="15"/>
      <c r="O28" s="15"/>
      <c r="P28" s="3"/>
      <c r="Q28" s="3"/>
      <c r="R28" s="20"/>
      <c r="S28" s="8"/>
      <c r="T28" s="8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 t="s">
        <v>129</v>
      </c>
      <c r="AJ28" s="3">
        <v>77.5</v>
      </c>
      <c r="AK28" s="3"/>
      <c r="AL28" s="12"/>
      <c r="AM28" s="12"/>
      <c r="AN28" s="4"/>
      <c r="AO28" s="7"/>
      <c r="AP28" s="7"/>
      <c r="AQ28" s="4"/>
      <c r="AR28" s="4"/>
      <c r="AS28" s="4"/>
      <c r="AT28" s="4"/>
      <c r="AU28" s="4"/>
      <c r="AV28" s="4"/>
      <c r="AW28" s="44">
        <f>SUM(D28:AV28)</f>
        <v>120.5</v>
      </c>
    </row>
    <row r="29" spans="1:49" s="2" customFormat="1" ht="12.75">
      <c r="A29" s="10"/>
      <c r="B29" s="20" t="s">
        <v>21</v>
      </c>
      <c r="C29" s="21" t="s">
        <v>39</v>
      </c>
      <c r="D29" s="3"/>
      <c r="E29" s="3"/>
      <c r="F29" s="3"/>
      <c r="G29" s="3"/>
      <c r="H29" s="3"/>
      <c r="I29" s="3"/>
      <c r="J29" s="3"/>
      <c r="K29" s="3"/>
      <c r="L29" s="3"/>
      <c r="M29" s="15"/>
      <c r="N29" s="15"/>
      <c r="O29" s="15"/>
      <c r="P29" s="8"/>
      <c r="Q29" s="3"/>
      <c r="R29" s="20"/>
      <c r="S29" s="8"/>
      <c r="T29" s="8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>
        <v>46</v>
      </c>
      <c r="AH29" s="3"/>
      <c r="AI29" s="3"/>
      <c r="AJ29" s="3"/>
      <c r="AK29" s="3">
        <v>74</v>
      </c>
      <c r="AL29" s="12"/>
      <c r="AM29" s="12"/>
      <c r="AN29" s="4"/>
      <c r="AO29" s="7"/>
      <c r="AP29" s="4" t="s">
        <v>129</v>
      </c>
      <c r="AQ29" s="23"/>
      <c r="AR29" s="23"/>
      <c r="AS29" s="23"/>
      <c r="AT29" s="23"/>
      <c r="AU29" s="23"/>
      <c r="AV29" s="23"/>
      <c r="AW29" s="44">
        <f>SUM(D29:AV29)</f>
        <v>120</v>
      </c>
    </row>
    <row r="30" spans="1:49" s="2" customFormat="1" ht="12.75">
      <c r="A30" s="10"/>
      <c r="B30" s="20" t="s">
        <v>50</v>
      </c>
      <c r="C30" s="21" t="s">
        <v>100</v>
      </c>
      <c r="D30" s="3"/>
      <c r="E30" s="8">
        <v>119</v>
      </c>
      <c r="F30" s="8"/>
      <c r="G30" s="8"/>
      <c r="H30" s="8"/>
      <c r="I30" s="8"/>
      <c r="J30" s="8"/>
      <c r="K30" s="8"/>
      <c r="L30" s="8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4"/>
      <c r="AM30" s="14"/>
      <c r="AN30" s="7"/>
      <c r="AO30" s="4"/>
      <c r="AP30" s="4"/>
      <c r="AQ30" s="4"/>
      <c r="AR30" s="4"/>
      <c r="AS30" s="4"/>
      <c r="AT30" s="4"/>
      <c r="AU30" s="4"/>
      <c r="AV30" s="4"/>
      <c r="AW30" s="44">
        <f>SUM(D30:AV30)</f>
        <v>119</v>
      </c>
    </row>
    <row r="31" spans="1:49" s="2" customFormat="1" ht="12.75">
      <c r="A31" s="10"/>
      <c r="B31" s="3" t="s">
        <v>62</v>
      </c>
      <c r="C31" s="11" t="s">
        <v>96</v>
      </c>
      <c r="D31" s="3"/>
      <c r="E31" s="3"/>
      <c r="F31" s="5"/>
      <c r="G31" s="5"/>
      <c r="H31" s="5"/>
      <c r="I31" s="5"/>
      <c r="J31" s="5"/>
      <c r="K31" s="8"/>
      <c r="L31" s="5"/>
      <c r="M31" s="16"/>
      <c r="N31" s="16"/>
      <c r="O31" s="16"/>
      <c r="P31" s="5"/>
      <c r="Q31" s="5"/>
      <c r="R31" s="5"/>
      <c r="S31" s="5"/>
      <c r="T31" s="5"/>
      <c r="U31" s="5"/>
      <c r="V31" s="5"/>
      <c r="W31" s="5"/>
      <c r="X31" s="5"/>
      <c r="Y31" s="5"/>
      <c r="Z31" s="29"/>
      <c r="AA31" s="5"/>
      <c r="AB31" s="5"/>
      <c r="AC31" s="8"/>
      <c r="AD31" s="5"/>
      <c r="AE31" s="5"/>
      <c r="AF31" s="5"/>
      <c r="AG31" s="5"/>
      <c r="AH31" s="48"/>
      <c r="AI31" s="5"/>
      <c r="AJ31" s="5"/>
      <c r="AK31" s="48">
        <v>112</v>
      </c>
      <c r="AL31" s="6"/>
      <c r="AM31" s="6"/>
      <c r="AN31" s="1"/>
      <c r="AO31" s="23"/>
      <c r="AP31" s="23"/>
      <c r="AQ31" s="19"/>
      <c r="AR31" s="19"/>
      <c r="AS31" s="4"/>
      <c r="AT31" s="4"/>
      <c r="AU31" s="4"/>
      <c r="AV31" s="4"/>
      <c r="AW31" s="44">
        <f>SUM(D31:AV31)</f>
        <v>112</v>
      </c>
    </row>
    <row r="32" spans="1:49" s="2" customFormat="1" ht="12.75">
      <c r="A32" s="10"/>
      <c r="B32" s="3" t="s">
        <v>30</v>
      </c>
      <c r="C32" s="11" t="s">
        <v>73</v>
      </c>
      <c r="D32" s="3"/>
      <c r="E32" s="8"/>
      <c r="F32" s="8"/>
      <c r="G32" s="8"/>
      <c r="H32" s="8">
        <v>55</v>
      </c>
      <c r="I32" s="8"/>
      <c r="J32" s="8"/>
      <c r="K32" s="8"/>
      <c r="L32" s="8"/>
      <c r="M32" s="17"/>
      <c r="N32" s="17"/>
      <c r="O32" s="17"/>
      <c r="P32" s="8"/>
      <c r="Q32" s="8"/>
      <c r="R32" s="8">
        <v>54</v>
      </c>
      <c r="S32" s="8"/>
      <c r="T32" s="8"/>
      <c r="U32" s="8"/>
      <c r="V32" s="8"/>
      <c r="W32" s="8"/>
      <c r="X32" s="8"/>
      <c r="Y32" s="8"/>
      <c r="Z32" s="8"/>
      <c r="AA32" s="8"/>
      <c r="AB32" s="3"/>
      <c r="AC32" s="8"/>
      <c r="AD32" s="8"/>
      <c r="AE32" s="8"/>
      <c r="AF32" s="8"/>
      <c r="AG32" s="8"/>
      <c r="AH32" s="8"/>
      <c r="AI32" s="8"/>
      <c r="AJ32" s="8" t="s">
        <v>129</v>
      </c>
      <c r="AK32" s="8"/>
      <c r="AL32" s="14"/>
      <c r="AM32" s="14"/>
      <c r="AN32" s="7"/>
      <c r="AO32" s="7"/>
      <c r="AP32" s="7"/>
      <c r="AQ32" s="4"/>
      <c r="AR32" s="4"/>
      <c r="AS32" s="4"/>
      <c r="AT32" s="4"/>
      <c r="AU32" s="4"/>
      <c r="AV32" s="4"/>
      <c r="AW32" s="44">
        <f>SUM(D32:AV32)</f>
        <v>109</v>
      </c>
    </row>
    <row r="33" spans="1:49" s="2" customFormat="1" ht="12.75">
      <c r="A33" s="10"/>
      <c r="B33" s="3" t="s">
        <v>22</v>
      </c>
      <c r="C33" s="11" t="s">
        <v>107</v>
      </c>
      <c r="D33" s="3"/>
      <c r="E33" s="3"/>
      <c r="F33" s="3"/>
      <c r="G33" s="3"/>
      <c r="H33" s="3"/>
      <c r="I33" s="3"/>
      <c r="J33" s="3"/>
      <c r="K33" s="3"/>
      <c r="L33" s="3"/>
      <c r="M33" s="15"/>
      <c r="N33" s="15"/>
      <c r="O33" s="15"/>
      <c r="P33" s="3"/>
      <c r="Q33" s="3">
        <v>53.5</v>
      </c>
      <c r="R33" s="20">
        <v>55</v>
      </c>
      <c r="S33" s="8"/>
      <c r="T33" s="8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2"/>
      <c r="AM33" s="12"/>
      <c r="AN33" s="4"/>
      <c r="AO33" s="7"/>
      <c r="AP33" s="7"/>
      <c r="AQ33" s="4"/>
      <c r="AR33" s="4"/>
      <c r="AS33" s="4"/>
      <c r="AT33" s="4"/>
      <c r="AU33" s="4"/>
      <c r="AV33" s="4"/>
      <c r="AW33" s="44">
        <f>SUM(D33:AV33)</f>
        <v>108.5</v>
      </c>
    </row>
    <row r="34" spans="1:49" s="2" customFormat="1" ht="12.75">
      <c r="A34" s="10"/>
      <c r="B34" s="3" t="s">
        <v>56</v>
      </c>
      <c r="C34" s="11" t="s">
        <v>67</v>
      </c>
      <c r="D34" s="3"/>
      <c r="E34" s="8"/>
      <c r="F34" s="5"/>
      <c r="G34" s="3"/>
      <c r="H34" s="3"/>
      <c r="I34" s="5"/>
      <c r="J34" s="5"/>
      <c r="K34" s="5"/>
      <c r="L34" s="5"/>
      <c r="M34" s="16"/>
      <c r="N34" s="5"/>
      <c r="O34" s="5"/>
      <c r="P34" s="5"/>
      <c r="Q34" s="5"/>
      <c r="R34" s="5"/>
      <c r="S34" s="5"/>
      <c r="T34" s="5"/>
      <c r="U34" s="5"/>
      <c r="V34" s="5"/>
      <c r="W34" s="8"/>
      <c r="X34" s="8"/>
      <c r="Y34" s="3"/>
      <c r="Z34" s="5"/>
      <c r="AA34" s="5"/>
      <c r="AB34" s="5"/>
      <c r="AC34" s="5"/>
      <c r="AD34" s="5"/>
      <c r="AE34" s="5"/>
      <c r="AF34" s="5"/>
      <c r="AG34" s="5"/>
      <c r="AH34" s="5">
        <v>105.5</v>
      </c>
      <c r="AI34" s="5"/>
      <c r="AJ34" s="5"/>
      <c r="AK34" s="5"/>
      <c r="AL34" s="6"/>
      <c r="AM34" s="6"/>
      <c r="AN34" s="1"/>
      <c r="AO34" s="4"/>
      <c r="AP34" s="4"/>
      <c r="AQ34" s="4"/>
      <c r="AR34" s="4"/>
      <c r="AS34" s="4"/>
      <c r="AT34" s="4"/>
      <c r="AU34" s="4"/>
      <c r="AV34" s="4"/>
      <c r="AW34" s="44">
        <f>SUM(D34:AV34)</f>
        <v>105.5</v>
      </c>
    </row>
    <row r="35" spans="1:49" s="2" customFormat="1" ht="12.75">
      <c r="A35" s="10"/>
      <c r="B35" s="3" t="s">
        <v>22</v>
      </c>
      <c r="C35" s="11" t="s">
        <v>131</v>
      </c>
      <c r="D35" s="3"/>
      <c r="E35" s="8"/>
      <c r="F35" s="8"/>
      <c r="G35" s="8"/>
      <c r="H35" s="8"/>
      <c r="I35" s="8"/>
      <c r="J35" s="8"/>
      <c r="K35" s="8"/>
      <c r="L35" s="3"/>
      <c r="M35" s="17"/>
      <c r="N35" s="17"/>
      <c r="O35" s="17"/>
      <c r="P35" s="8"/>
      <c r="Q35" s="8"/>
      <c r="R35" s="8"/>
      <c r="S35" s="7"/>
      <c r="T35" s="7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>
        <v>95.5</v>
      </c>
      <c r="AI35" s="8"/>
      <c r="AJ35" s="8"/>
      <c r="AK35" s="8"/>
      <c r="AL35" s="14"/>
      <c r="AM35" s="14"/>
      <c r="AN35" s="4" t="s">
        <v>129</v>
      </c>
      <c r="AO35" s="4" t="s">
        <v>129</v>
      </c>
      <c r="AP35" s="7"/>
      <c r="AQ35" s="23"/>
      <c r="AR35" s="23"/>
      <c r="AS35" s="23"/>
      <c r="AT35" s="23"/>
      <c r="AU35" s="23"/>
      <c r="AV35" s="23"/>
      <c r="AW35" s="44">
        <f>SUM(D35:AV35)</f>
        <v>95.5</v>
      </c>
    </row>
    <row r="36" spans="1:49" s="2" customFormat="1" ht="12.75">
      <c r="A36" s="10"/>
      <c r="B36" s="4" t="s">
        <v>22</v>
      </c>
      <c r="C36" s="11" t="s">
        <v>105</v>
      </c>
      <c r="D36" s="3"/>
      <c r="E36" s="3"/>
      <c r="F36" s="3"/>
      <c r="G36" s="3"/>
      <c r="H36" s="3"/>
      <c r="I36" s="3"/>
      <c r="J36" s="3"/>
      <c r="K36" s="3"/>
      <c r="L36" s="3"/>
      <c r="M36" s="15"/>
      <c r="N36" s="15"/>
      <c r="O36" s="15"/>
      <c r="P36" s="20"/>
      <c r="Q36" s="5"/>
      <c r="R36" s="3"/>
      <c r="S36" s="8"/>
      <c r="T36" s="8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v>95</v>
      </c>
      <c r="AH36" s="3"/>
      <c r="AI36" s="3"/>
      <c r="AJ36" s="3"/>
      <c r="AK36" s="3"/>
      <c r="AL36" s="12"/>
      <c r="AM36" s="12"/>
      <c r="AN36" s="4"/>
      <c r="AO36" s="7"/>
      <c r="AP36" s="7"/>
      <c r="AQ36" s="23"/>
      <c r="AR36" s="23"/>
      <c r="AS36" s="23"/>
      <c r="AT36" s="23"/>
      <c r="AU36" s="23"/>
      <c r="AV36" s="23"/>
      <c r="AW36" s="44">
        <f>SUM(D36:AV36)</f>
        <v>95</v>
      </c>
    </row>
    <row r="37" spans="1:49" s="2" customFormat="1" ht="12.75">
      <c r="A37" s="10"/>
      <c r="B37" s="4" t="s">
        <v>49</v>
      </c>
      <c r="C37" s="11" t="s">
        <v>66</v>
      </c>
      <c r="D37" s="3"/>
      <c r="E37" s="8"/>
      <c r="F37" s="8"/>
      <c r="G37" s="8"/>
      <c r="H37" s="3"/>
      <c r="I37" s="8"/>
      <c r="J37" s="8"/>
      <c r="K37" s="8"/>
      <c r="L37" s="3"/>
      <c r="M37" s="17"/>
      <c r="N37" s="17"/>
      <c r="O37" s="17"/>
      <c r="P37" s="8"/>
      <c r="Q37" s="8">
        <v>52.5</v>
      </c>
      <c r="R37" s="8"/>
      <c r="S37" s="8"/>
      <c r="T37" s="8"/>
      <c r="U37" s="8"/>
      <c r="V37" s="8"/>
      <c r="W37" s="7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"/>
      <c r="AI37" s="8">
        <v>40</v>
      </c>
      <c r="AJ37" s="8"/>
      <c r="AK37" s="8"/>
      <c r="AL37" s="14"/>
      <c r="AM37" s="14"/>
      <c r="AN37" s="4"/>
      <c r="AO37" s="19"/>
      <c r="AP37" s="4" t="s">
        <v>129</v>
      </c>
      <c r="AQ37" s="4"/>
      <c r="AR37" s="4"/>
      <c r="AS37" s="4"/>
      <c r="AT37" s="4"/>
      <c r="AU37" s="4"/>
      <c r="AV37" s="4"/>
      <c r="AW37" s="44">
        <f>SUM(D37:AV37)</f>
        <v>92.5</v>
      </c>
    </row>
    <row r="38" spans="1:49" s="2" customFormat="1" ht="12.75">
      <c r="A38" s="10"/>
      <c r="B38" s="4" t="s">
        <v>20</v>
      </c>
      <c r="C38" s="11" t="s">
        <v>48</v>
      </c>
      <c r="D38" s="3"/>
      <c r="E38" s="20"/>
      <c r="F38" s="20"/>
      <c r="G38" s="20"/>
      <c r="H38" s="20"/>
      <c r="I38" s="20"/>
      <c r="J38" s="20"/>
      <c r="K38" s="20"/>
      <c r="L38" s="20"/>
      <c r="M38" s="36"/>
      <c r="N38" s="36"/>
      <c r="O38" s="36"/>
      <c r="P38" s="20"/>
      <c r="Q38" s="20">
        <v>91.5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37"/>
      <c r="AM38" s="37"/>
      <c r="AN38" s="23"/>
      <c r="AO38" s="23"/>
      <c r="AP38" s="23"/>
      <c r="AQ38" s="4"/>
      <c r="AR38" s="4"/>
      <c r="AS38" s="4"/>
      <c r="AT38" s="4"/>
      <c r="AU38" s="4"/>
      <c r="AV38" s="4"/>
      <c r="AW38" s="44">
        <f>SUM(D38:AV38)</f>
        <v>91.5</v>
      </c>
    </row>
    <row r="39" spans="1:49" s="27" customFormat="1" ht="12.75">
      <c r="A39" s="10"/>
      <c r="B39" s="4" t="s">
        <v>58</v>
      </c>
      <c r="C39" s="11" t="s">
        <v>94</v>
      </c>
      <c r="D39" s="3"/>
      <c r="E39" s="8"/>
      <c r="F39" s="5"/>
      <c r="G39" s="3"/>
      <c r="H39" s="3"/>
      <c r="I39" s="5"/>
      <c r="J39" s="5"/>
      <c r="K39" s="5"/>
      <c r="L39" s="3"/>
      <c r="M39" s="16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9"/>
      <c r="AA39" s="5"/>
      <c r="AB39" s="5"/>
      <c r="AC39" s="5"/>
      <c r="AD39" s="5"/>
      <c r="AE39" s="5"/>
      <c r="AF39" s="5"/>
      <c r="AG39" s="5">
        <v>46</v>
      </c>
      <c r="AH39" s="5">
        <v>44.5</v>
      </c>
      <c r="AI39" s="5"/>
      <c r="AJ39" s="5"/>
      <c r="AK39" s="5"/>
      <c r="AL39" s="6"/>
      <c r="AM39" s="6"/>
      <c r="AN39" s="1"/>
      <c r="AO39" s="7"/>
      <c r="AP39" s="7"/>
      <c r="AQ39" s="4"/>
      <c r="AR39" s="4"/>
      <c r="AS39" s="4"/>
      <c r="AT39" s="4"/>
      <c r="AU39" s="4"/>
      <c r="AV39" s="4"/>
      <c r="AW39" s="44">
        <f>SUM(D39:AV39)</f>
        <v>90.5</v>
      </c>
    </row>
    <row r="40" spans="1:49" s="27" customFormat="1" ht="12.75">
      <c r="A40" s="10"/>
      <c r="B40" s="4" t="s">
        <v>22</v>
      </c>
      <c r="C40" s="11" t="s">
        <v>126</v>
      </c>
      <c r="D40" s="3"/>
      <c r="E40" s="3"/>
      <c r="F40" s="3"/>
      <c r="G40" s="3">
        <v>80.5</v>
      </c>
      <c r="H40" s="3"/>
      <c r="I40" s="3"/>
      <c r="J40" s="3"/>
      <c r="K40" s="3"/>
      <c r="L40" s="3"/>
      <c r="M40" s="15"/>
      <c r="N40" s="15"/>
      <c r="O40" s="15"/>
      <c r="P40" s="20"/>
      <c r="Q40" s="5"/>
      <c r="R40" s="3"/>
      <c r="S40" s="8"/>
      <c r="T40" s="8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12"/>
      <c r="AM40" s="12"/>
      <c r="AN40" s="4"/>
      <c r="AO40" s="7"/>
      <c r="AP40" s="7"/>
      <c r="AQ40" s="23"/>
      <c r="AR40" s="23"/>
      <c r="AS40" s="23"/>
      <c r="AT40" s="23"/>
      <c r="AU40" s="23"/>
      <c r="AV40" s="23"/>
      <c r="AW40" s="44">
        <f>SUM(D40:AV40)</f>
        <v>80.5</v>
      </c>
    </row>
    <row r="41" spans="1:49" s="2" customFormat="1" ht="12.75">
      <c r="A41" s="10"/>
      <c r="B41" s="23" t="s">
        <v>50</v>
      </c>
      <c r="C41" s="21" t="s">
        <v>72</v>
      </c>
      <c r="D41" s="3">
        <v>75</v>
      </c>
      <c r="E41" s="3"/>
      <c r="F41" s="5"/>
      <c r="G41" s="5"/>
      <c r="H41" s="5"/>
      <c r="I41" s="5"/>
      <c r="J41" s="5"/>
      <c r="K41" s="5"/>
      <c r="L41" s="5"/>
      <c r="M41" s="16"/>
      <c r="N41" s="16"/>
      <c r="O41" s="1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8"/>
      <c r="AK41" s="3"/>
      <c r="AL41" s="6"/>
      <c r="AM41" s="6"/>
      <c r="AN41" s="1"/>
      <c r="AO41" s="4"/>
      <c r="AP41" s="4"/>
      <c r="AQ41" s="4"/>
      <c r="AR41" s="4"/>
      <c r="AS41" s="4"/>
      <c r="AT41" s="4"/>
      <c r="AU41" s="4"/>
      <c r="AV41" s="4"/>
      <c r="AW41" s="44">
        <f>SUM(D41:AV41)</f>
        <v>75</v>
      </c>
    </row>
    <row r="42" spans="1:49" s="27" customFormat="1" ht="12.75">
      <c r="A42" s="10"/>
      <c r="B42" s="4" t="s">
        <v>28</v>
      </c>
      <c r="C42" s="11" t="s">
        <v>68</v>
      </c>
      <c r="D42" s="3"/>
      <c r="E42" s="3"/>
      <c r="F42" s="5"/>
      <c r="G42" s="5"/>
      <c r="H42" s="5"/>
      <c r="I42" s="5"/>
      <c r="J42" s="5"/>
      <c r="K42" s="3"/>
      <c r="L42" s="3"/>
      <c r="M42" s="17"/>
      <c r="N42" s="16"/>
      <c r="O42" s="16"/>
      <c r="P42" s="5"/>
      <c r="Q42" s="5"/>
      <c r="R42" s="5"/>
      <c r="S42" s="1"/>
      <c r="T42" s="1"/>
      <c r="U42" s="5"/>
      <c r="V42" s="5"/>
      <c r="W42" s="5"/>
      <c r="X42" s="5"/>
      <c r="Y42" s="8"/>
      <c r="Z42" s="3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>
        <v>74</v>
      </c>
      <c r="AL42" s="6"/>
      <c r="AM42" s="6"/>
      <c r="AN42" s="1"/>
      <c r="AO42" s="4"/>
      <c r="AP42" s="4"/>
      <c r="AQ42" s="4"/>
      <c r="AR42" s="4"/>
      <c r="AS42" s="4"/>
      <c r="AT42" s="4"/>
      <c r="AU42" s="4"/>
      <c r="AV42" s="4"/>
      <c r="AW42" s="44">
        <f>SUM(D42:AV42)</f>
        <v>74</v>
      </c>
    </row>
    <row r="43" spans="1:49" s="2" customFormat="1" ht="12.75">
      <c r="A43" s="10"/>
      <c r="B43" s="4" t="s">
        <v>34</v>
      </c>
      <c r="C43" s="11" t="s">
        <v>92</v>
      </c>
      <c r="D43" s="3"/>
      <c r="E43" s="3"/>
      <c r="F43" s="3"/>
      <c r="G43" s="3"/>
      <c r="H43" s="3"/>
      <c r="I43" s="3"/>
      <c r="J43" s="3"/>
      <c r="K43" s="3"/>
      <c r="L43" s="3"/>
      <c r="M43" s="15"/>
      <c r="N43" s="15"/>
      <c r="O43" s="15"/>
      <c r="P43" s="3"/>
      <c r="Q43" s="3"/>
      <c r="R43" s="3"/>
      <c r="S43" s="8"/>
      <c r="T43" s="8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46"/>
      <c r="AH43" s="46"/>
      <c r="AI43" s="3"/>
      <c r="AJ43" s="3"/>
      <c r="AK43" s="3"/>
      <c r="AL43" s="12"/>
      <c r="AM43" s="12"/>
      <c r="AN43" s="4"/>
      <c r="AO43" s="23">
        <v>74</v>
      </c>
      <c r="AP43" s="23"/>
      <c r="AQ43" s="4"/>
      <c r="AR43" s="4"/>
      <c r="AS43" s="4"/>
      <c r="AT43" s="4"/>
      <c r="AU43" s="4"/>
      <c r="AV43" s="4"/>
      <c r="AW43" s="44">
        <f>SUM(D43:AV43)</f>
        <v>74</v>
      </c>
    </row>
    <row r="44" spans="1:49" s="2" customFormat="1" ht="12.75">
      <c r="A44" s="10"/>
      <c r="B44" s="4" t="s">
        <v>20</v>
      </c>
      <c r="C44" s="11" t="s">
        <v>128</v>
      </c>
      <c r="D44" s="3"/>
      <c r="E44" s="8"/>
      <c r="F44" s="8"/>
      <c r="G44" s="8"/>
      <c r="H44" s="8"/>
      <c r="I44" s="8"/>
      <c r="J44" s="8"/>
      <c r="K44" s="3"/>
      <c r="L44" s="8"/>
      <c r="M44" s="17"/>
      <c r="N44" s="17"/>
      <c r="O44" s="1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73</v>
      </c>
      <c r="AE44" s="8"/>
      <c r="AF44" s="8"/>
      <c r="AG44" s="8"/>
      <c r="AH44" s="8"/>
      <c r="AI44" s="8"/>
      <c r="AJ44" s="8"/>
      <c r="AK44" s="8"/>
      <c r="AL44" s="14"/>
      <c r="AM44" s="14"/>
      <c r="AN44" s="7"/>
      <c r="AO44" s="23"/>
      <c r="AP44" s="23"/>
      <c r="AQ44" s="4"/>
      <c r="AR44" s="4"/>
      <c r="AS44" s="50"/>
      <c r="AT44" s="50"/>
      <c r="AU44" s="50"/>
      <c r="AV44" s="52"/>
      <c r="AW44" s="44">
        <f>SUM(D44:AV44)</f>
        <v>73</v>
      </c>
    </row>
    <row r="45" spans="1:49" ht="12.75">
      <c r="A45" s="10"/>
      <c r="B45" s="4" t="s">
        <v>26</v>
      </c>
      <c r="C45" s="11" t="s">
        <v>74</v>
      </c>
      <c r="D45" s="3"/>
      <c r="E45" s="3"/>
      <c r="F45" s="3"/>
      <c r="G45" s="3"/>
      <c r="H45" s="3"/>
      <c r="I45" s="3"/>
      <c r="J45" s="3"/>
      <c r="K45" s="3"/>
      <c r="L45" s="3"/>
      <c r="M45" s="15"/>
      <c r="N45" s="15"/>
      <c r="O45" s="15"/>
      <c r="P45" s="3"/>
      <c r="Q45" s="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3"/>
      <c r="AH45" s="13"/>
      <c r="AI45" s="3" t="s">
        <v>129</v>
      </c>
      <c r="AJ45" s="3" t="s">
        <v>129</v>
      </c>
      <c r="AK45" s="3">
        <v>70</v>
      </c>
      <c r="AL45" s="12"/>
      <c r="AM45" s="12"/>
      <c r="AN45" s="4"/>
      <c r="AO45" s="23"/>
      <c r="AP45" s="23"/>
      <c r="AQ45" s="4"/>
      <c r="AR45" s="4"/>
      <c r="AS45" s="4"/>
      <c r="AT45" s="4"/>
      <c r="AU45" s="4"/>
      <c r="AV45" s="4"/>
      <c r="AW45" s="44">
        <f>SUM(D45:AV45)</f>
        <v>70</v>
      </c>
    </row>
    <row r="46" spans="1:49" ht="12.75">
      <c r="A46" s="10"/>
      <c r="B46" s="4" t="s">
        <v>109</v>
      </c>
      <c r="C46" s="11" t="s">
        <v>110</v>
      </c>
      <c r="D46" s="3"/>
      <c r="E46" s="3"/>
      <c r="F46" s="3"/>
      <c r="G46" s="3"/>
      <c r="H46" s="3"/>
      <c r="I46" s="3"/>
      <c r="J46" s="3"/>
      <c r="K46" s="3"/>
      <c r="L46" s="3"/>
      <c r="M46" s="15"/>
      <c r="N46" s="15"/>
      <c r="O46" s="15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12">
        <v>68</v>
      </c>
      <c r="AM46" s="12"/>
      <c r="AN46" s="4"/>
      <c r="AO46" s="7"/>
      <c r="AP46" s="7"/>
      <c r="AQ46" s="4"/>
      <c r="AR46" s="4"/>
      <c r="AS46" s="4"/>
      <c r="AT46" s="4"/>
      <c r="AU46" s="4"/>
      <c r="AV46" s="4"/>
      <c r="AW46" s="44">
        <f>SUM(D46:AV46)</f>
        <v>68</v>
      </c>
    </row>
    <row r="47" spans="1:49" s="2" customFormat="1" ht="12.75">
      <c r="A47" s="10"/>
      <c r="B47" s="4" t="s">
        <v>55</v>
      </c>
      <c r="C47" s="11" t="s">
        <v>85</v>
      </c>
      <c r="D47" s="3"/>
      <c r="E47" s="33"/>
      <c r="F47" s="33"/>
      <c r="G47" s="33"/>
      <c r="H47" s="33"/>
      <c r="I47" s="33"/>
      <c r="J47" s="33"/>
      <c r="K47" s="33"/>
      <c r="L47" s="33"/>
      <c r="M47" s="34"/>
      <c r="N47" s="34"/>
      <c r="O47" s="34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5"/>
      <c r="AM47" s="35"/>
      <c r="AN47" s="22"/>
      <c r="AO47" s="7">
        <v>66</v>
      </c>
      <c r="AP47" s="7"/>
      <c r="AQ47" s="4"/>
      <c r="AR47" s="4"/>
      <c r="AS47" s="4"/>
      <c r="AT47" s="4"/>
      <c r="AU47" s="4"/>
      <c r="AV47" s="4"/>
      <c r="AW47" s="44">
        <f>SUM(D47:AV47)</f>
        <v>66</v>
      </c>
    </row>
    <row r="48" spans="1:49" ht="12.75">
      <c r="A48" s="10"/>
      <c r="B48" s="4" t="s">
        <v>29</v>
      </c>
      <c r="C48" s="11" t="s">
        <v>37</v>
      </c>
      <c r="D48" s="3"/>
      <c r="E48" s="33"/>
      <c r="F48" s="33"/>
      <c r="G48" s="33"/>
      <c r="H48" s="33"/>
      <c r="I48" s="33"/>
      <c r="J48" s="33"/>
      <c r="K48" s="33"/>
      <c r="L48" s="33"/>
      <c r="M48" s="34"/>
      <c r="N48" s="34"/>
      <c r="O48" s="34"/>
      <c r="P48" s="8"/>
      <c r="Q48" s="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"/>
      <c r="AF48" s="33"/>
      <c r="AG48" s="33"/>
      <c r="AH48" s="33"/>
      <c r="AI48" s="33"/>
      <c r="AJ48" s="33"/>
      <c r="AK48" s="20"/>
      <c r="AL48" s="35">
        <v>60</v>
      </c>
      <c r="AM48" s="35"/>
      <c r="AN48" s="22"/>
      <c r="AO48" s="7"/>
      <c r="AP48" s="7"/>
      <c r="AQ48" s="23"/>
      <c r="AR48" s="23"/>
      <c r="AS48" s="23"/>
      <c r="AT48" s="23"/>
      <c r="AU48" s="23"/>
      <c r="AV48" s="23"/>
      <c r="AW48" s="44">
        <f>SUM(D48:AV48)</f>
        <v>60</v>
      </c>
    </row>
    <row r="49" spans="1:49" ht="12.75">
      <c r="A49" s="10"/>
      <c r="B49" s="4" t="s">
        <v>35</v>
      </c>
      <c r="C49" s="28" t="s">
        <v>81</v>
      </c>
      <c r="D49" s="3"/>
      <c r="E49" s="8"/>
      <c r="F49" s="5"/>
      <c r="G49" s="3"/>
      <c r="H49" s="3"/>
      <c r="I49" s="5"/>
      <c r="J49" s="5"/>
      <c r="K49" s="5"/>
      <c r="L49" s="5"/>
      <c r="M49" s="16"/>
      <c r="N49" s="5"/>
      <c r="O49" s="5"/>
      <c r="P49" s="5"/>
      <c r="Q49" s="48">
        <v>55.5</v>
      </c>
      <c r="R49" s="5"/>
      <c r="S49" s="1"/>
      <c r="T49" s="1"/>
      <c r="U49" s="5"/>
      <c r="V49" s="5"/>
      <c r="W49" s="5"/>
      <c r="X49" s="5"/>
      <c r="Y49" s="1"/>
      <c r="Z49" s="5"/>
      <c r="AA49" s="3"/>
      <c r="AB49" s="5"/>
      <c r="AC49" s="5"/>
      <c r="AD49" s="5"/>
      <c r="AE49" s="5"/>
      <c r="AF49" s="5"/>
      <c r="AG49" s="5"/>
      <c r="AH49" s="5"/>
      <c r="AI49" s="48" t="s">
        <v>129</v>
      </c>
      <c r="AJ49" s="5"/>
      <c r="AK49" s="5"/>
      <c r="AL49" s="6"/>
      <c r="AM49" s="6"/>
      <c r="AN49" s="1"/>
      <c r="AO49" s="7"/>
      <c r="AP49" s="7"/>
      <c r="AQ49" s="4"/>
      <c r="AR49" s="4"/>
      <c r="AS49" s="4"/>
      <c r="AT49" s="4"/>
      <c r="AU49" s="4"/>
      <c r="AV49" s="4"/>
      <c r="AW49" s="44">
        <f>SUM(D49:AV49)</f>
        <v>55.5</v>
      </c>
    </row>
    <row r="50" spans="1:49" ht="12.75">
      <c r="A50" s="10"/>
      <c r="B50" s="4" t="s">
        <v>57</v>
      </c>
      <c r="C50" s="28" t="s">
        <v>108</v>
      </c>
      <c r="D50" s="3"/>
      <c r="E50" s="8"/>
      <c r="F50" s="5"/>
      <c r="G50" s="3"/>
      <c r="H50" s="3">
        <v>55</v>
      </c>
      <c r="I50" s="5"/>
      <c r="J50" s="5"/>
      <c r="K50" s="5"/>
      <c r="L50" s="5"/>
      <c r="M50" s="16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3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6"/>
      <c r="AN50" s="1"/>
      <c r="AO50" s="7"/>
      <c r="AP50" s="7"/>
      <c r="AQ50" s="4"/>
      <c r="AR50" s="4"/>
      <c r="AS50" s="4"/>
      <c r="AT50" s="4"/>
      <c r="AU50" s="4"/>
      <c r="AV50" s="4"/>
      <c r="AW50" s="44">
        <f>SUM(D50:AV50)</f>
        <v>55</v>
      </c>
    </row>
    <row r="51" spans="1:49" ht="12.75">
      <c r="A51" s="10"/>
      <c r="B51" s="4" t="s">
        <v>57</v>
      </c>
      <c r="C51" s="28" t="s">
        <v>125</v>
      </c>
      <c r="D51" s="3"/>
      <c r="E51" s="3"/>
      <c r="F51" s="3"/>
      <c r="G51" s="3"/>
      <c r="H51" s="3"/>
      <c r="I51" s="3"/>
      <c r="J51" s="3"/>
      <c r="K51" s="3"/>
      <c r="L51" s="3"/>
      <c r="M51" s="15"/>
      <c r="N51" s="3"/>
      <c r="O51" s="3"/>
      <c r="P51" s="3"/>
      <c r="Q51" s="3"/>
      <c r="R51" s="20">
        <v>55</v>
      </c>
      <c r="S51" s="3"/>
      <c r="T51" s="3"/>
      <c r="U51" s="3"/>
      <c r="V51" s="3"/>
      <c r="W51" s="3"/>
      <c r="X51" s="3"/>
      <c r="Y51" s="3"/>
      <c r="Z51" s="29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12"/>
      <c r="AM51" s="12"/>
      <c r="AN51" s="4"/>
      <c r="AO51" s="7"/>
      <c r="AP51" s="7"/>
      <c r="AQ51" s="4"/>
      <c r="AR51" s="4"/>
      <c r="AS51" s="4"/>
      <c r="AT51" s="4"/>
      <c r="AU51" s="4"/>
      <c r="AV51" s="4"/>
      <c r="AW51" s="44">
        <f>SUM(D51:AV51)</f>
        <v>55</v>
      </c>
    </row>
    <row r="52" spans="1:49" ht="12.75">
      <c r="A52" s="10"/>
      <c r="B52" s="4" t="s">
        <v>77</v>
      </c>
      <c r="C52" s="11" t="s">
        <v>70</v>
      </c>
      <c r="D52" s="3"/>
      <c r="E52" s="8"/>
      <c r="F52" s="5"/>
      <c r="G52" s="3"/>
      <c r="H52" s="3">
        <v>55</v>
      </c>
      <c r="I52" s="5"/>
      <c r="J52" s="5"/>
      <c r="K52" s="5"/>
      <c r="L52" s="3"/>
      <c r="M52" s="16"/>
      <c r="N52" s="5"/>
      <c r="O52" s="5"/>
      <c r="P52" s="5"/>
      <c r="Q52" s="5"/>
      <c r="R52" s="5"/>
      <c r="S52" s="8"/>
      <c r="T52" s="5"/>
      <c r="U52" s="5"/>
      <c r="V52" s="5"/>
      <c r="W52" s="5"/>
      <c r="X52" s="5"/>
      <c r="Y52" s="1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6"/>
      <c r="AN52" s="1"/>
      <c r="AO52" s="7"/>
      <c r="AP52" s="7"/>
      <c r="AQ52" s="4"/>
      <c r="AR52" s="4"/>
      <c r="AS52" s="4"/>
      <c r="AT52" s="4"/>
      <c r="AU52" s="4"/>
      <c r="AV52" s="4"/>
      <c r="AW52" s="44">
        <f>SUM(D52:AV52)</f>
        <v>55</v>
      </c>
    </row>
    <row r="53" spans="1:49" s="2" customFormat="1" ht="12.75">
      <c r="A53" s="10"/>
      <c r="B53" s="23" t="s">
        <v>60</v>
      </c>
      <c r="C53" s="21" t="s">
        <v>127</v>
      </c>
      <c r="D53" s="3"/>
      <c r="E53" s="3"/>
      <c r="F53" s="3"/>
      <c r="G53" s="3"/>
      <c r="H53" s="3">
        <v>54</v>
      </c>
      <c r="I53" s="3"/>
      <c r="J53" s="3"/>
      <c r="K53" s="3"/>
      <c r="L53" s="3"/>
      <c r="M53" s="15"/>
      <c r="N53" s="15"/>
      <c r="O53" s="15"/>
      <c r="P53" s="3"/>
      <c r="Q53" s="3"/>
      <c r="R53" s="3"/>
      <c r="S53" s="3"/>
      <c r="T53" s="3"/>
      <c r="U53" s="3"/>
      <c r="V53" s="3"/>
      <c r="W53" s="3"/>
      <c r="X53" s="3"/>
      <c r="Y53" s="3"/>
      <c r="Z53" s="3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2"/>
      <c r="AM53" s="12"/>
      <c r="AN53" s="4"/>
      <c r="AO53" s="23"/>
      <c r="AP53" s="23"/>
      <c r="AQ53" s="4"/>
      <c r="AR53" s="4"/>
      <c r="AS53" s="4"/>
      <c r="AT53" s="4"/>
      <c r="AU53" s="4"/>
      <c r="AV53" s="4"/>
      <c r="AW53" s="44">
        <f>SUM(D53:AV53)</f>
        <v>54</v>
      </c>
    </row>
    <row r="54" spans="1:49" ht="12.75">
      <c r="A54" s="10"/>
      <c r="B54" s="4" t="s">
        <v>22</v>
      </c>
      <c r="C54" s="11" t="s">
        <v>90</v>
      </c>
      <c r="D54" s="3"/>
      <c r="E54" s="18"/>
      <c r="F54" s="18"/>
      <c r="G54" s="18"/>
      <c r="H54" s="3">
        <v>54</v>
      </c>
      <c r="I54" s="18"/>
      <c r="J54" s="18"/>
      <c r="K54" s="18"/>
      <c r="L54" s="18"/>
      <c r="M54" s="151"/>
      <c r="N54" s="151"/>
      <c r="O54" s="151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3"/>
      <c r="AB54" s="18"/>
      <c r="AC54" s="18"/>
      <c r="AD54" s="18"/>
      <c r="AE54" s="18"/>
      <c r="AF54" s="18"/>
      <c r="AG54" s="46"/>
      <c r="AH54" s="46"/>
      <c r="AI54" s="3"/>
      <c r="AJ54" s="3"/>
      <c r="AK54" s="3"/>
      <c r="AL54" s="25"/>
      <c r="AM54" s="25"/>
      <c r="AN54" s="19"/>
      <c r="AO54" s="7"/>
      <c r="AP54" s="7"/>
      <c r="AQ54" s="4"/>
      <c r="AR54" s="4"/>
      <c r="AS54" s="4"/>
      <c r="AT54" s="4"/>
      <c r="AU54" s="4"/>
      <c r="AV54" s="4"/>
      <c r="AW54" s="44">
        <f>SUM(D54:AV54)</f>
        <v>54</v>
      </c>
    </row>
    <row r="55" spans="1:49" ht="12.75">
      <c r="A55" s="10"/>
      <c r="B55" s="23" t="s">
        <v>31</v>
      </c>
      <c r="C55" s="21" t="s">
        <v>64</v>
      </c>
      <c r="D55" s="3"/>
      <c r="E55" s="3"/>
      <c r="F55" s="3"/>
      <c r="G55" s="3"/>
      <c r="H55" s="3"/>
      <c r="I55" s="3"/>
      <c r="J55" s="3"/>
      <c r="K55" s="3"/>
      <c r="L55" s="3"/>
      <c r="M55" s="1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12"/>
      <c r="AM55" s="12"/>
      <c r="AN55" s="4"/>
      <c r="AO55" s="19"/>
      <c r="AP55" s="4">
        <v>53.5</v>
      </c>
      <c r="AQ55" s="4"/>
      <c r="AR55" s="4"/>
      <c r="AS55" s="4"/>
      <c r="AT55" s="4"/>
      <c r="AU55" s="4"/>
      <c r="AV55" s="4"/>
      <c r="AW55" s="44">
        <f>SUM(D55:AV55)</f>
        <v>53.5</v>
      </c>
    </row>
    <row r="56" spans="1:49" ht="12.75">
      <c r="A56" s="10"/>
      <c r="B56" s="4" t="s">
        <v>30</v>
      </c>
      <c r="C56" s="11" t="s">
        <v>103</v>
      </c>
      <c r="D56" s="3"/>
      <c r="E56" s="20"/>
      <c r="F56" s="20"/>
      <c r="G56" s="20"/>
      <c r="H56" s="20"/>
      <c r="I56" s="20"/>
      <c r="J56" s="20"/>
      <c r="K56" s="20"/>
      <c r="L56" s="20"/>
      <c r="M56" s="36"/>
      <c r="N56" s="36"/>
      <c r="O56" s="36"/>
      <c r="P56" s="20"/>
      <c r="Q56" s="20"/>
      <c r="R56" s="5"/>
      <c r="S56" s="33"/>
      <c r="T56" s="33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37">
        <v>52</v>
      </c>
      <c r="AM56" s="37"/>
      <c r="AN56" s="23"/>
      <c r="AO56" s="7"/>
      <c r="AP56" s="7"/>
      <c r="AQ56" s="4"/>
      <c r="AR56" s="4"/>
      <c r="AS56" s="4"/>
      <c r="AT56" s="4"/>
      <c r="AU56" s="4"/>
      <c r="AV56" s="4"/>
      <c r="AW56" s="44">
        <f>SUM(D56:AV56)</f>
        <v>52</v>
      </c>
    </row>
    <row r="57" spans="1:49" ht="15.75">
      <c r="A57" s="10"/>
      <c r="B57" s="4" t="s">
        <v>22</v>
      </c>
      <c r="C57" s="11" t="s">
        <v>86</v>
      </c>
      <c r="D57" s="3"/>
      <c r="E57" s="20">
        <v>51</v>
      </c>
      <c r="F57" s="29"/>
      <c r="G57" s="29"/>
      <c r="H57" s="29"/>
      <c r="I57" s="29"/>
      <c r="J57" s="29"/>
      <c r="K57" s="29"/>
      <c r="L57" s="29"/>
      <c r="M57" s="30"/>
      <c r="N57" s="30"/>
      <c r="O57" s="30"/>
      <c r="P57" s="8"/>
      <c r="Q57" s="3"/>
      <c r="R57" s="29"/>
      <c r="S57" s="31"/>
      <c r="T57" s="31"/>
      <c r="U57" s="29"/>
      <c r="V57" s="29"/>
      <c r="W57" s="29"/>
      <c r="X57" s="29"/>
      <c r="Y57" s="31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33"/>
      <c r="AK57" s="29"/>
      <c r="AL57" s="32"/>
      <c r="AM57" s="32"/>
      <c r="AN57" s="31"/>
      <c r="AO57" s="7"/>
      <c r="AP57" s="7"/>
      <c r="AQ57" s="7"/>
      <c r="AR57" s="7"/>
      <c r="AS57" s="7"/>
      <c r="AT57" s="7"/>
      <c r="AU57" s="7"/>
      <c r="AV57" s="7"/>
      <c r="AW57" s="44">
        <f>SUM(D57:AV57)</f>
        <v>51</v>
      </c>
    </row>
    <row r="58" spans="1:49" ht="12.75">
      <c r="A58" s="10"/>
      <c r="B58" s="23" t="s">
        <v>22</v>
      </c>
      <c r="C58" s="21" t="s">
        <v>65</v>
      </c>
      <c r="D58" s="3"/>
      <c r="E58" s="3"/>
      <c r="F58" s="5"/>
      <c r="G58" s="3"/>
      <c r="H58" s="5"/>
      <c r="I58" s="5"/>
      <c r="J58" s="5"/>
      <c r="K58" s="5"/>
      <c r="L58" s="5"/>
      <c r="M58" s="16"/>
      <c r="N58" s="16"/>
      <c r="O58" s="1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>
        <v>48</v>
      </c>
      <c r="AM58" s="6"/>
      <c r="AN58" s="1"/>
      <c r="AO58" s="7"/>
      <c r="AP58" s="7"/>
      <c r="AQ58" s="7"/>
      <c r="AR58" s="7"/>
      <c r="AS58" s="7"/>
      <c r="AT58" s="7"/>
      <c r="AU58" s="7"/>
      <c r="AV58" s="7"/>
      <c r="AW58" s="44">
        <f>SUM(D58:AV58)</f>
        <v>48</v>
      </c>
    </row>
    <row r="59" spans="1:49" ht="12.75">
      <c r="A59" s="10"/>
      <c r="B59" s="4" t="s">
        <v>25</v>
      </c>
      <c r="C59" s="11" t="s">
        <v>83</v>
      </c>
      <c r="D59" s="3">
        <v>47</v>
      </c>
      <c r="E59" s="3"/>
      <c r="F59" s="3"/>
      <c r="G59" s="3"/>
      <c r="H59" s="3"/>
      <c r="I59" s="3"/>
      <c r="J59" s="3"/>
      <c r="K59" s="3"/>
      <c r="L59" s="3"/>
      <c r="M59" s="15"/>
      <c r="N59" s="15"/>
      <c r="O59" s="1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12"/>
      <c r="AM59" s="12"/>
      <c r="AN59" s="4" t="s">
        <v>129</v>
      </c>
      <c r="AO59" s="4"/>
      <c r="AP59" s="4"/>
      <c r="AQ59" s="4"/>
      <c r="AR59" s="4"/>
      <c r="AS59" s="4"/>
      <c r="AT59" s="4"/>
      <c r="AU59" s="4"/>
      <c r="AV59" s="4"/>
      <c r="AW59" s="44">
        <f>SUM(D59:AV59)</f>
        <v>47</v>
      </c>
    </row>
    <row r="60" spans="1:49" ht="12.75">
      <c r="A60" s="10"/>
      <c r="B60" s="4" t="s">
        <v>22</v>
      </c>
      <c r="C60" s="11" t="s">
        <v>130</v>
      </c>
      <c r="D60" s="3"/>
      <c r="E60" s="3"/>
      <c r="F60" s="3">
        <v>46.5</v>
      </c>
      <c r="G60" s="3"/>
      <c r="H60" s="3"/>
      <c r="I60" s="3"/>
      <c r="J60" s="3"/>
      <c r="K60" s="3"/>
      <c r="L60" s="3"/>
      <c r="M60" s="15"/>
      <c r="N60" s="15"/>
      <c r="O60" s="15"/>
      <c r="P60" s="3"/>
      <c r="Q60" s="3"/>
      <c r="R60" s="20"/>
      <c r="S60" s="8"/>
      <c r="T60" s="8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12"/>
      <c r="AM60" s="12"/>
      <c r="AN60" s="4"/>
      <c r="AO60" s="7"/>
      <c r="AP60" s="7"/>
      <c r="AQ60" s="4"/>
      <c r="AR60" s="4"/>
      <c r="AS60" s="4"/>
      <c r="AT60" s="4"/>
      <c r="AU60" s="4"/>
      <c r="AV60" s="4"/>
      <c r="AW60" s="44">
        <f>SUM(D60:AV60)</f>
        <v>46.5</v>
      </c>
    </row>
    <row r="61" spans="1:49" s="2" customFormat="1" ht="12.75">
      <c r="A61" s="10"/>
      <c r="B61" s="4" t="s">
        <v>20</v>
      </c>
      <c r="C61" s="11" t="s">
        <v>132</v>
      </c>
      <c r="D61" s="3"/>
      <c r="E61" s="8"/>
      <c r="F61" s="8"/>
      <c r="G61" s="8"/>
      <c r="H61" s="8"/>
      <c r="I61" s="8"/>
      <c r="J61" s="8"/>
      <c r="K61" s="3"/>
      <c r="L61" s="8"/>
      <c r="M61" s="17"/>
      <c r="N61" s="17"/>
      <c r="O61" s="17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>
        <v>44.5</v>
      </c>
      <c r="AI61" s="8"/>
      <c r="AJ61" s="8"/>
      <c r="AK61" s="8"/>
      <c r="AL61" s="14"/>
      <c r="AM61" s="14"/>
      <c r="AN61" s="7"/>
      <c r="AO61" s="23"/>
      <c r="AP61" s="23"/>
      <c r="AQ61" s="4"/>
      <c r="AR61" s="4"/>
      <c r="AS61" s="50"/>
      <c r="AT61" s="50"/>
      <c r="AU61" s="50"/>
      <c r="AV61" s="52"/>
      <c r="AW61" s="44">
        <f>SUM(D61:AV61)</f>
        <v>44.5</v>
      </c>
    </row>
    <row r="62" spans="1:49" ht="12.75">
      <c r="A62" s="10"/>
      <c r="B62" s="4" t="s">
        <v>33</v>
      </c>
      <c r="C62" s="11" t="s">
        <v>61</v>
      </c>
      <c r="D62" s="3"/>
      <c r="E62" s="3"/>
      <c r="F62" s="5"/>
      <c r="G62" s="5"/>
      <c r="H62" s="5"/>
      <c r="I62" s="5"/>
      <c r="J62" s="5"/>
      <c r="K62" s="5"/>
      <c r="L62" s="3"/>
      <c r="M62" s="16"/>
      <c r="N62" s="15"/>
      <c r="O62" s="15"/>
      <c r="P62" s="5"/>
      <c r="Q62" s="5"/>
      <c r="R62" s="5"/>
      <c r="S62" s="5"/>
      <c r="T62" s="5"/>
      <c r="U62" s="5"/>
      <c r="V62" s="5"/>
      <c r="W62" s="5"/>
      <c r="X62" s="5"/>
      <c r="Y62" s="3"/>
      <c r="Z62" s="5"/>
      <c r="AA62" s="5"/>
      <c r="AB62" s="5"/>
      <c r="AC62" s="5"/>
      <c r="AD62" s="5"/>
      <c r="AE62" s="5"/>
      <c r="AF62" s="5"/>
      <c r="AG62" s="8"/>
      <c r="AH62" s="8"/>
      <c r="AI62" s="5"/>
      <c r="AJ62" s="8"/>
      <c r="AK62" s="8"/>
      <c r="AL62" s="6">
        <v>44</v>
      </c>
      <c r="AM62" s="6"/>
      <c r="AN62" s="4" t="s">
        <v>129</v>
      </c>
      <c r="AO62" s="4"/>
      <c r="AP62" s="4"/>
      <c r="AQ62" s="19"/>
      <c r="AR62" s="19"/>
      <c r="AS62" s="19"/>
      <c r="AT62" s="19"/>
      <c r="AU62" s="19"/>
      <c r="AV62" s="19"/>
      <c r="AW62" s="44">
        <f>SUM(D62:AV62)</f>
        <v>44</v>
      </c>
    </row>
    <row r="63" spans="1:49" ht="12.75">
      <c r="A63" s="10"/>
      <c r="B63" s="4" t="s">
        <v>49</v>
      </c>
      <c r="C63" s="11" t="s">
        <v>38</v>
      </c>
      <c r="D63" s="3"/>
      <c r="E63" s="3"/>
      <c r="F63" s="8"/>
      <c r="G63" s="5"/>
      <c r="H63" s="5"/>
      <c r="I63" s="5"/>
      <c r="J63" s="5"/>
      <c r="K63" s="5"/>
      <c r="L63" s="5"/>
      <c r="M63" s="17"/>
      <c r="N63" s="16"/>
      <c r="O63" s="1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>
        <v>42.5</v>
      </c>
      <c r="AK63" s="5"/>
      <c r="AL63" s="6"/>
      <c r="AM63" s="6"/>
      <c r="AN63" s="23"/>
      <c r="AO63" s="19"/>
      <c r="AP63" s="19"/>
      <c r="AQ63" s="4"/>
      <c r="AR63" s="4"/>
      <c r="AS63" s="4"/>
      <c r="AT63" s="4"/>
      <c r="AU63" s="4"/>
      <c r="AV63" s="4"/>
      <c r="AW63" s="45">
        <f>SUM(D63:AV63)</f>
        <v>42.5</v>
      </c>
    </row>
    <row r="64" spans="1:49" ht="12.75">
      <c r="A64" s="10"/>
      <c r="B64" s="4" t="s">
        <v>51</v>
      </c>
      <c r="C64" s="11" t="s">
        <v>95</v>
      </c>
      <c r="D64" s="3"/>
      <c r="E64" s="3"/>
      <c r="F64" s="3"/>
      <c r="G64" s="3"/>
      <c r="H64" s="3"/>
      <c r="I64" s="3"/>
      <c r="J64" s="3"/>
      <c r="K64" s="3"/>
      <c r="L64" s="3"/>
      <c r="M64" s="15"/>
      <c r="N64" s="15"/>
      <c r="O64" s="1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>
        <v>42.5</v>
      </c>
      <c r="AK64" s="3"/>
      <c r="AL64" s="12"/>
      <c r="AM64" s="12"/>
      <c r="AN64" s="4"/>
      <c r="AO64" s="4"/>
      <c r="AP64" s="4"/>
      <c r="AQ64" s="4"/>
      <c r="AR64" s="4"/>
      <c r="AS64" s="4"/>
      <c r="AT64" s="4"/>
      <c r="AU64" s="4"/>
      <c r="AV64" s="4"/>
      <c r="AW64" s="45">
        <f>SUM(D64:AV64)</f>
        <v>42.5</v>
      </c>
    </row>
    <row r="65" spans="1:49" ht="12.75">
      <c r="A65" s="10"/>
      <c r="B65" s="4" t="s">
        <v>23</v>
      </c>
      <c r="C65" s="11" t="s">
        <v>101</v>
      </c>
      <c r="D65" s="3"/>
      <c r="E65" s="3"/>
      <c r="F65" s="5"/>
      <c r="G65" s="5"/>
      <c r="H65" s="5"/>
      <c r="I65" s="5"/>
      <c r="J65" s="5"/>
      <c r="K65" s="5"/>
      <c r="L65" s="3"/>
      <c r="M65" s="16"/>
      <c r="N65" s="16"/>
      <c r="O65" s="16"/>
      <c r="P65" s="20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3"/>
      <c r="AD65" s="5"/>
      <c r="AE65" s="5"/>
      <c r="AF65" s="5"/>
      <c r="AG65" s="5"/>
      <c r="AH65" s="5"/>
      <c r="AI65" s="5"/>
      <c r="AJ65" s="5"/>
      <c r="AK65" s="5"/>
      <c r="AL65" s="6"/>
      <c r="AM65" s="6"/>
      <c r="AN65" s="1"/>
      <c r="AO65" s="4"/>
      <c r="AP65" s="4">
        <v>40.5</v>
      </c>
      <c r="AQ65" s="4"/>
      <c r="AR65" s="4"/>
      <c r="AS65" s="4"/>
      <c r="AT65" s="4"/>
      <c r="AU65" s="4"/>
      <c r="AV65" s="4"/>
      <c r="AW65" s="45">
        <f>SUM(D65:AV65)</f>
        <v>40.5</v>
      </c>
    </row>
    <row r="66" spans="1:49" ht="12.75">
      <c r="A66" s="10"/>
      <c r="B66" s="4" t="s">
        <v>57</v>
      </c>
      <c r="C66" s="28" t="s">
        <v>43</v>
      </c>
      <c r="D66" s="3"/>
      <c r="E66" s="3"/>
      <c r="F66" s="3"/>
      <c r="G66" s="3"/>
      <c r="H66" s="3"/>
      <c r="I66" s="3"/>
      <c r="J66" s="3"/>
      <c r="K66" s="3"/>
      <c r="L66" s="3"/>
      <c r="M66" s="1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34</v>
      </c>
      <c r="AE66" s="3"/>
      <c r="AF66" s="3"/>
      <c r="AG66" s="3"/>
      <c r="AH66" s="3"/>
      <c r="AI66" s="3"/>
      <c r="AJ66" s="3"/>
      <c r="AK66" s="3"/>
      <c r="AL66" s="12"/>
      <c r="AM66" s="12"/>
      <c r="AN66" s="4"/>
      <c r="AO66" s="7"/>
      <c r="AP66" s="7"/>
      <c r="AQ66" s="4"/>
      <c r="AR66" s="4"/>
      <c r="AS66" s="4"/>
      <c r="AT66" s="4"/>
      <c r="AU66" s="4"/>
      <c r="AV66" s="4"/>
      <c r="AW66" s="45">
        <f>SUM(D66:AV66)</f>
        <v>34</v>
      </c>
    </row>
    <row r="67" spans="1:49" ht="12.75">
      <c r="A67" s="10"/>
      <c r="B67" s="4" t="s">
        <v>20</v>
      </c>
      <c r="C67" s="11" t="s">
        <v>45</v>
      </c>
      <c r="D67" s="3"/>
      <c r="E67" s="8"/>
      <c r="F67" s="8"/>
      <c r="G67" s="8"/>
      <c r="H67" s="8"/>
      <c r="I67" s="8"/>
      <c r="J67" s="8"/>
      <c r="K67" s="3"/>
      <c r="L67" s="8"/>
      <c r="M67" s="17"/>
      <c r="N67" s="17"/>
      <c r="O67" s="17"/>
      <c r="P67" s="8"/>
      <c r="Q67" s="8"/>
      <c r="R67" s="8"/>
      <c r="S67" s="7"/>
      <c r="T67" s="7"/>
      <c r="U67" s="8"/>
      <c r="V67" s="8"/>
      <c r="W67" s="8"/>
      <c r="X67" s="8"/>
      <c r="Y67" s="7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14"/>
      <c r="AM67" s="14"/>
      <c r="AN67" s="7"/>
      <c r="AO67" s="23" t="s">
        <v>129</v>
      </c>
      <c r="AP67" s="23"/>
      <c r="AQ67" s="4"/>
      <c r="AR67" s="4"/>
      <c r="AS67" s="50"/>
      <c r="AT67" s="50"/>
      <c r="AU67" s="50"/>
      <c r="AV67" s="52"/>
      <c r="AW67" s="45">
        <f>SUM(D67:AV67)</f>
        <v>0</v>
      </c>
    </row>
    <row r="68" spans="1:49" ht="12.75">
      <c r="A68" s="10"/>
      <c r="B68" s="4" t="s">
        <v>20</v>
      </c>
      <c r="C68" s="11" t="s">
        <v>79</v>
      </c>
      <c r="D68" s="3"/>
      <c r="E68" s="3"/>
      <c r="F68" s="3"/>
      <c r="G68" s="3"/>
      <c r="H68" s="3"/>
      <c r="I68" s="3"/>
      <c r="J68" s="3"/>
      <c r="K68" s="3"/>
      <c r="L68" s="3"/>
      <c r="M68" s="15"/>
      <c r="N68" s="15"/>
      <c r="O68" s="15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 t="s">
        <v>129</v>
      </c>
      <c r="AD68" s="3"/>
      <c r="AE68" s="3"/>
      <c r="AF68" s="3"/>
      <c r="AG68" s="3"/>
      <c r="AH68" s="3"/>
      <c r="AI68" s="3"/>
      <c r="AJ68" s="3"/>
      <c r="AK68" s="3"/>
      <c r="AL68" s="12"/>
      <c r="AM68" s="12"/>
      <c r="AN68" s="4"/>
      <c r="AO68" s="19"/>
      <c r="AP68" s="19"/>
      <c r="AQ68" s="4"/>
      <c r="AR68" s="4"/>
      <c r="AS68" s="4"/>
      <c r="AT68" s="4"/>
      <c r="AU68" s="4"/>
      <c r="AV68" s="4"/>
      <c r="AW68" s="45">
        <f>SUM(D68:AV68)</f>
        <v>0</v>
      </c>
    </row>
    <row r="69" spans="43:49" ht="12.75">
      <c r="AQ69" s="51"/>
      <c r="AR69" s="51"/>
      <c r="AS69" s="51"/>
      <c r="AT69" s="51"/>
      <c r="AU69" s="51"/>
      <c r="AV69" s="51"/>
      <c r="AW69" s="51"/>
    </row>
    <row r="70" spans="43:49" ht="12.75">
      <c r="AQ70" s="51"/>
      <c r="AR70" s="51"/>
      <c r="AS70" s="51"/>
      <c r="AT70" s="51"/>
      <c r="AU70" s="51"/>
      <c r="AV70" s="51"/>
      <c r="AW70" s="51"/>
    </row>
    <row r="71" spans="43:49" ht="12.75">
      <c r="AQ71" s="51"/>
      <c r="AR71" s="51"/>
      <c r="AS71" s="51"/>
      <c r="AT71" s="51"/>
      <c r="AU71" s="51"/>
      <c r="AV71" s="51"/>
      <c r="AW71" s="51"/>
    </row>
    <row r="72" spans="43:49" ht="12.75" customHeight="1">
      <c r="AQ72" s="51"/>
      <c r="AR72" s="51"/>
      <c r="AS72" s="51"/>
      <c r="AT72" s="51"/>
      <c r="AU72" s="51"/>
      <c r="AV72" s="51"/>
      <c r="AW72" s="51"/>
    </row>
    <row r="73" spans="43:49" ht="12.75">
      <c r="AQ73" s="51"/>
      <c r="AR73" s="51"/>
      <c r="AS73" s="51"/>
      <c r="AT73" s="51"/>
      <c r="AU73" s="51"/>
      <c r="AV73" s="51"/>
      <c r="AW73" s="51"/>
    </row>
    <row r="74" spans="43:49" ht="12.75">
      <c r="AQ74" s="51"/>
      <c r="AR74" s="51"/>
      <c r="AS74" s="51"/>
      <c r="AT74" s="51"/>
      <c r="AU74" s="51"/>
      <c r="AV74" s="51"/>
      <c r="AW74" s="51"/>
    </row>
    <row r="75" spans="43:49" ht="12.75">
      <c r="AQ75" s="51"/>
      <c r="AR75" s="51"/>
      <c r="AS75" s="51"/>
      <c r="AT75" s="51"/>
      <c r="AU75" s="51"/>
      <c r="AV75" s="51"/>
      <c r="AW75" s="51"/>
    </row>
    <row r="76" spans="43:49" ht="12.75" customHeight="1">
      <c r="AQ76" s="51"/>
      <c r="AR76" s="51"/>
      <c r="AS76" s="51"/>
      <c r="AT76" s="51"/>
      <c r="AU76" s="51"/>
      <c r="AV76" s="51"/>
      <c r="AW76" s="51"/>
    </row>
    <row r="77" spans="43:49" ht="12.75">
      <c r="AQ77" s="51"/>
      <c r="AR77" s="51"/>
      <c r="AS77" s="51"/>
      <c r="AT77" s="51"/>
      <c r="AU77" s="51"/>
      <c r="AV77" s="51"/>
      <c r="AW77" s="51"/>
    </row>
    <row r="78" spans="43:49" ht="12.75">
      <c r="AQ78" s="51"/>
      <c r="AR78" s="51"/>
      <c r="AS78" s="51"/>
      <c r="AT78" s="51"/>
      <c r="AU78" s="51"/>
      <c r="AV78" s="51"/>
      <c r="AW78" s="51"/>
    </row>
    <row r="79" spans="43:49" ht="12.75">
      <c r="AQ79" s="51"/>
      <c r="AR79" s="51"/>
      <c r="AS79" s="51"/>
      <c r="AT79" s="51"/>
      <c r="AU79" s="51"/>
      <c r="AV79" s="51"/>
      <c r="AW79" s="51"/>
    </row>
    <row r="80" spans="43:49" ht="12.75" customHeight="1">
      <c r="AQ80" s="51"/>
      <c r="AR80" s="51"/>
      <c r="AS80" s="51"/>
      <c r="AT80" s="51"/>
      <c r="AU80" s="51"/>
      <c r="AV80" s="51"/>
      <c r="AW80" s="51"/>
    </row>
    <row r="81" spans="43:49" ht="12.75">
      <c r="AQ81" s="51"/>
      <c r="AR81" s="51"/>
      <c r="AS81" s="51"/>
      <c r="AT81" s="51"/>
      <c r="AU81" s="51"/>
      <c r="AV81" s="51"/>
      <c r="AW81" s="51"/>
    </row>
    <row r="82" spans="43:49" ht="12.75">
      <c r="AQ82" s="51"/>
      <c r="AR82" s="51"/>
      <c r="AS82" s="51"/>
      <c r="AT82" s="51"/>
      <c r="AU82" s="51"/>
      <c r="AV82" s="51"/>
      <c r="AW82" s="51"/>
    </row>
    <row r="83" spans="43:49" ht="12.75">
      <c r="AQ83" s="51"/>
      <c r="AR83" s="51"/>
      <c r="AS83" s="51"/>
      <c r="AT83" s="51"/>
      <c r="AU83" s="51"/>
      <c r="AV83" s="51"/>
      <c r="AW83" s="51"/>
    </row>
    <row r="84" spans="43:49" ht="12.75" customHeight="1">
      <c r="AQ84" s="51"/>
      <c r="AR84" s="51"/>
      <c r="AS84" s="51"/>
      <c r="AT84" s="51"/>
      <c r="AU84" s="51"/>
      <c r="AV84" s="51"/>
      <c r="AW84" s="51"/>
    </row>
    <row r="85" spans="43:49" ht="12.75">
      <c r="AQ85" s="51"/>
      <c r="AR85" s="51"/>
      <c r="AS85" s="51"/>
      <c r="AT85" s="51"/>
      <c r="AU85" s="51"/>
      <c r="AV85" s="51"/>
      <c r="AW85" s="51"/>
    </row>
    <row r="86" spans="43:49" ht="12.75">
      <c r="AQ86" s="51"/>
      <c r="AR86" s="51"/>
      <c r="AS86" s="51"/>
      <c r="AT86" s="51"/>
      <c r="AU86" s="51"/>
      <c r="AV86" s="51"/>
      <c r="AW86" s="51"/>
    </row>
    <row r="87" spans="43:49" ht="12.75">
      <c r="AQ87" s="51"/>
      <c r="AR87" s="51"/>
      <c r="AS87" s="51"/>
      <c r="AT87" s="51"/>
      <c r="AU87" s="51"/>
      <c r="AV87" s="51"/>
      <c r="AW87" s="51"/>
    </row>
    <row r="88" spans="43:49" ht="12.75" customHeight="1">
      <c r="AQ88" s="51"/>
      <c r="AR88" s="51"/>
      <c r="AS88" s="51"/>
      <c r="AT88" s="51"/>
      <c r="AU88" s="51"/>
      <c r="AV88" s="51"/>
      <c r="AW88" s="51"/>
    </row>
    <row r="89" spans="43:49" ht="12.75">
      <c r="AQ89" s="51"/>
      <c r="AR89" s="51"/>
      <c r="AS89" s="51"/>
      <c r="AT89" s="51"/>
      <c r="AU89" s="51"/>
      <c r="AV89" s="51"/>
      <c r="AW89" s="51"/>
    </row>
    <row r="90" spans="43:49" ht="12.75">
      <c r="AQ90" s="51"/>
      <c r="AR90" s="51"/>
      <c r="AS90" s="51"/>
      <c r="AT90" s="51"/>
      <c r="AU90" s="51"/>
      <c r="AV90" s="51"/>
      <c r="AW90" s="51"/>
    </row>
    <row r="91" spans="43:49" ht="12.75">
      <c r="AQ91" s="51"/>
      <c r="AR91" s="51"/>
      <c r="AS91" s="51"/>
      <c r="AT91" s="51"/>
      <c r="AU91" s="51"/>
      <c r="AV91" s="51"/>
      <c r="AW91" s="51"/>
    </row>
    <row r="92" spans="43:49" ht="12.75" customHeight="1">
      <c r="AQ92" s="51"/>
      <c r="AR92" s="51"/>
      <c r="AS92" s="51"/>
      <c r="AT92" s="51"/>
      <c r="AU92" s="51"/>
      <c r="AV92" s="51"/>
      <c r="AW92" s="51"/>
    </row>
    <row r="93" spans="43:49" ht="12.75">
      <c r="AQ93" s="51"/>
      <c r="AR93" s="51"/>
      <c r="AS93" s="51"/>
      <c r="AT93" s="51"/>
      <c r="AU93" s="51"/>
      <c r="AV93" s="51"/>
      <c r="AW93" s="51"/>
    </row>
    <row r="94" spans="43:49" ht="12.75">
      <c r="AQ94" s="51"/>
      <c r="AR94" s="51"/>
      <c r="AS94" s="51"/>
      <c r="AT94" s="51"/>
      <c r="AU94" s="51"/>
      <c r="AV94" s="51"/>
      <c r="AW94" s="51"/>
    </row>
    <row r="95" spans="43:49" ht="12.75">
      <c r="AQ95" s="51"/>
      <c r="AR95" s="51"/>
      <c r="AS95" s="51"/>
      <c r="AT95" s="51"/>
      <c r="AU95" s="51"/>
      <c r="AV95" s="51"/>
      <c r="AW95" s="51"/>
    </row>
    <row r="96" spans="43:49" ht="12.75" customHeight="1">
      <c r="AQ96" s="51"/>
      <c r="AR96" s="51"/>
      <c r="AS96" s="51"/>
      <c r="AT96" s="51"/>
      <c r="AU96" s="51"/>
      <c r="AV96" s="51"/>
      <c r="AW96" s="51"/>
    </row>
    <row r="97" spans="43:49" ht="12.75">
      <c r="AQ97" s="51"/>
      <c r="AR97" s="51"/>
      <c r="AS97" s="51"/>
      <c r="AT97" s="51"/>
      <c r="AU97" s="51"/>
      <c r="AV97" s="51"/>
      <c r="AW97" s="51"/>
    </row>
    <row r="98" spans="43:49" ht="12.75">
      <c r="AQ98" s="51"/>
      <c r="AR98" s="51"/>
      <c r="AS98" s="51"/>
      <c r="AT98" s="51"/>
      <c r="AU98" s="51"/>
      <c r="AV98" s="51"/>
      <c r="AW98" s="51"/>
    </row>
    <row r="99" spans="43:49" ht="12.75">
      <c r="AQ99" s="51"/>
      <c r="AR99" s="51"/>
      <c r="AS99" s="51"/>
      <c r="AT99" s="51"/>
      <c r="AU99" s="51"/>
      <c r="AV99" s="51"/>
      <c r="AW99" s="51"/>
    </row>
    <row r="100" spans="43:49" ht="12.75" customHeight="1">
      <c r="AQ100" s="51"/>
      <c r="AR100" s="51"/>
      <c r="AS100" s="51"/>
      <c r="AT100" s="51"/>
      <c r="AU100" s="51"/>
      <c r="AV100" s="51"/>
      <c r="AW100" s="51"/>
    </row>
    <row r="101" spans="43:49" ht="12.75">
      <c r="AQ101" s="51"/>
      <c r="AR101" s="51"/>
      <c r="AS101" s="51"/>
      <c r="AT101" s="51"/>
      <c r="AU101" s="51"/>
      <c r="AV101" s="51"/>
      <c r="AW101" s="51"/>
    </row>
    <row r="102" spans="43:49" ht="12.75">
      <c r="AQ102" s="51"/>
      <c r="AR102" s="51"/>
      <c r="AS102" s="51"/>
      <c r="AT102" s="51"/>
      <c r="AU102" s="51"/>
      <c r="AV102" s="51"/>
      <c r="AW102" s="51"/>
    </row>
    <row r="103" spans="43:49" ht="12.75">
      <c r="AQ103" s="51"/>
      <c r="AR103" s="51"/>
      <c r="AS103" s="51"/>
      <c r="AT103" s="51"/>
      <c r="AU103" s="51"/>
      <c r="AV103" s="51"/>
      <c r="AW103" s="51"/>
    </row>
    <row r="104" spans="43:49" ht="12.75" customHeight="1">
      <c r="AQ104" s="51"/>
      <c r="AR104" s="51"/>
      <c r="AS104" s="51"/>
      <c r="AT104" s="51"/>
      <c r="AU104" s="51"/>
      <c r="AV104" s="51"/>
      <c r="AW104" s="51"/>
    </row>
    <row r="105" spans="43:49" ht="12.75">
      <c r="AQ105" s="51"/>
      <c r="AR105" s="51"/>
      <c r="AS105" s="51"/>
      <c r="AT105" s="51"/>
      <c r="AU105" s="51"/>
      <c r="AV105" s="51"/>
      <c r="AW105" s="51"/>
    </row>
    <row r="106" spans="43:49" ht="12.75">
      <c r="AQ106" s="51"/>
      <c r="AR106" s="51"/>
      <c r="AS106" s="51"/>
      <c r="AT106" s="51"/>
      <c r="AU106" s="51"/>
      <c r="AV106" s="51"/>
      <c r="AW106" s="51"/>
    </row>
    <row r="107" spans="43:49" ht="12.75">
      <c r="AQ107" s="51"/>
      <c r="AR107" s="51"/>
      <c r="AS107" s="51"/>
      <c r="AT107" s="51"/>
      <c r="AU107" s="51"/>
      <c r="AV107" s="51"/>
      <c r="AW107" s="51"/>
    </row>
    <row r="108" spans="43:49" ht="12.75" customHeight="1">
      <c r="AQ108" s="51"/>
      <c r="AR108" s="51"/>
      <c r="AS108" s="51"/>
      <c r="AT108" s="51"/>
      <c r="AU108" s="51"/>
      <c r="AV108" s="51"/>
      <c r="AW108" s="51"/>
    </row>
    <row r="109" spans="43:49" ht="12.75">
      <c r="AQ109" s="51"/>
      <c r="AR109" s="51"/>
      <c r="AS109" s="51"/>
      <c r="AT109" s="51"/>
      <c r="AU109" s="51"/>
      <c r="AV109" s="51"/>
      <c r="AW109" s="51"/>
    </row>
    <row r="110" spans="43:49" ht="12.75">
      <c r="AQ110" s="51"/>
      <c r="AR110" s="51"/>
      <c r="AS110" s="51"/>
      <c r="AT110" s="51"/>
      <c r="AU110" s="51"/>
      <c r="AV110" s="51"/>
      <c r="AW110" s="51"/>
    </row>
    <row r="111" spans="43:49" ht="12.75">
      <c r="AQ111" s="51"/>
      <c r="AR111" s="51"/>
      <c r="AS111" s="51"/>
      <c r="AT111" s="51"/>
      <c r="AU111" s="51"/>
      <c r="AV111" s="51"/>
      <c r="AW111" s="51"/>
    </row>
    <row r="112" spans="43:49" ht="12.75" customHeight="1">
      <c r="AQ112" s="51"/>
      <c r="AR112" s="51"/>
      <c r="AS112" s="51"/>
      <c r="AT112" s="51"/>
      <c r="AU112" s="51"/>
      <c r="AV112" s="51"/>
      <c r="AW112" s="51"/>
    </row>
    <row r="113" spans="43:49" ht="12.75">
      <c r="AQ113" s="51"/>
      <c r="AR113" s="51"/>
      <c r="AS113" s="51"/>
      <c r="AT113" s="51"/>
      <c r="AU113" s="51"/>
      <c r="AV113" s="51"/>
      <c r="AW113" s="51"/>
    </row>
    <row r="114" spans="43:49" ht="12.75">
      <c r="AQ114" s="51"/>
      <c r="AR114" s="51"/>
      <c r="AS114" s="51"/>
      <c r="AT114" s="51"/>
      <c r="AU114" s="51"/>
      <c r="AV114" s="51"/>
      <c r="AW114" s="51"/>
    </row>
    <row r="115" spans="43:49" ht="12.75">
      <c r="AQ115" s="51"/>
      <c r="AR115" s="51"/>
      <c r="AS115" s="51"/>
      <c r="AT115" s="51"/>
      <c r="AU115" s="51"/>
      <c r="AV115" s="51"/>
      <c r="AW115" s="51"/>
    </row>
    <row r="116" spans="43:49" ht="12.75" customHeight="1">
      <c r="AQ116" s="51"/>
      <c r="AR116" s="51"/>
      <c r="AS116" s="51"/>
      <c r="AT116" s="51"/>
      <c r="AU116" s="51"/>
      <c r="AV116" s="51"/>
      <c r="AW116" s="51"/>
    </row>
    <row r="117" spans="43:49" ht="12.75">
      <c r="AQ117" s="51"/>
      <c r="AR117" s="51"/>
      <c r="AS117" s="51"/>
      <c r="AT117" s="51"/>
      <c r="AU117" s="51"/>
      <c r="AV117" s="51"/>
      <c r="AW117" s="51"/>
    </row>
    <row r="118" spans="43:49" ht="12.75">
      <c r="AQ118" s="51"/>
      <c r="AR118" s="51"/>
      <c r="AS118" s="51"/>
      <c r="AT118" s="51"/>
      <c r="AU118" s="51"/>
      <c r="AV118" s="51"/>
      <c r="AW118" s="51"/>
    </row>
    <row r="119" spans="43:49" ht="12.75">
      <c r="AQ119" s="51"/>
      <c r="AR119" s="51"/>
      <c r="AS119" s="51"/>
      <c r="AT119" s="51"/>
      <c r="AU119" s="51"/>
      <c r="AV119" s="51"/>
      <c r="AW119" s="51"/>
    </row>
    <row r="120" spans="43:49" ht="12.75" customHeight="1">
      <c r="AQ120" s="51"/>
      <c r="AR120" s="51"/>
      <c r="AS120" s="51"/>
      <c r="AT120" s="51"/>
      <c r="AU120" s="51"/>
      <c r="AV120" s="51"/>
      <c r="AW120" s="51"/>
    </row>
    <row r="121" spans="43:49" ht="12.75">
      <c r="AQ121" s="51"/>
      <c r="AR121" s="51"/>
      <c r="AS121" s="51"/>
      <c r="AT121" s="51"/>
      <c r="AU121" s="51"/>
      <c r="AV121" s="51"/>
      <c r="AW121" s="51"/>
    </row>
    <row r="122" spans="43:49" ht="12.75">
      <c r="AQ122" s="51"/>
      <c r="AR122" s="51"/>
      <c r="AS122" s="51"/>
      <c r="AT122" s="51"/>
      <c r="AU122" s="51"/>
      <c r="AV122" s="51"/>
      <c r="AW122" s="51"/>
    </row>
    <row r="123" spans="43:49" ht="12.75">
      <c r="AQ123" s="51"/>
      <c r="AR123" s="51"/>
      <c r="AS123" s="51"/>
      <c r="AT123" s="51"/>
      <c r="AU123" s="51"/>
      <c r="AV123" s="51"/>
      <c r="AW123" s="51"/>
    </row>
    <row r="124" spans="43:49" ht="12.75" customHeight="1">
      <c r="AQ124" s="51"/>
      <c r="AR124" s="51"/>
      <c r="AS124" s="51"/>
      <c r="AT124" s="51"/>
      <c r="AU124" s="51"/>
      <c r="AV124" s="51"/>
      <c r="AW124" s="51"/>
    </row>
    <row r="125" spans="43:49" ht="12.75">
      <c r="AQ125" s="51"/>
      <c r="AR125" s="51"/>
      <c r="AS125" s="51"/>
      <c r="AT125" s="51"/>
      <c r="AU125" s="51"/>
      <c r="AV125" s="51"/>
      <c r="AW125" s="51"/>
    </row>
    <row r="126" spans="43:49" ht="12.75">
      <c r="AQ126" s="51"/>
      <c r="AR126" s="51"/>
      <c r="AS126" s="51"/>
      <c r="AT126" s="51"/>
      <c r="AU126" s="51"/>
      <c r="AV126" s="51"/>
      <c r="AW126" s="51"/>
    </row>
    <row r="127" spans="43:49" ht="12.75">
      <c r="AQ127" s="51"/>
      <c r="AR127" s="51"/>
      <c r="AS127" s="51"/>
      <c r="AT127" s="51"/>
      <c r="AU127" s="51"/>
      <c r="AV127" s="51"/>
      <c r="AW127" s="51"/>
    </row>
    <row r="128" spans="43:49" ht="12.75" customHeight="1">
      <c r="AQ128" s="51"/>
      <c r="AR128" s="51"/>
      <c r="AS128" s="51"/>
      <c r="AT128" s="51"/>
      <c r="AU128" s="51"/>
      <c r="AV128" s="51"/>
      <c r="AW128" s="51"/>
    </row>
    <row r="129" spans="43:49" ht="12.75">
      <c r="AQ129" s="51"/>
      <c r="AR129" s="51"/>
      <c r="AS129" s="51"/>
      <c r="AT129" s="51"/>
      <c r="AU129" s="51"/>
      <c r="AV129" s="51"/>
      <c r="AW129" s="51"/>
    </row>
    <row r="130" spans="43:49" ht="12.75">
      <c r="AQ130" s="51"/>
      <c r="AR130" s="51"/>
      <c r="AS130" s="51"/>
      <c r="AT130" s="51"/>
      <c r="AU130" s="51"/>
      <c r="AV130" s="51"/>
      <c r="AW130" s="51"/>
    </row>
    <row r="131" spans="43:49" ht="12.75">
      <c r="AQ131" s="51"/>
      <c r="AR131" s="51"/>
      <c r="AS131" s="51"/>
      <c r="AT131" s="51"/>
      <c r="AU131" s="51"/>
      <c r="AV131" s="51"/>
      <c r="AW131" s="51"/>
    </row>
    <row r="132" spans="43:49" ht="12.75" customHeight="1">
      <c r="AQ132" s="51"/>
      <c r="AR132" s="51"/>
      <c r="AS132" s="51"/>
      <c r="AT132" s="51"/>
      <c r="AU132" s="51"/>
      <c r="AV132" s="51"/>
      <c r="AW132" s="51"/>
    </row>
    <row r="133" spans="43:49" ht="12.75">
      <c r="AQ133" s="51"/>
      <c r="AR133" s="51"/>
      <c r="AS133" s="51"/>
      <c r="AT133" s="51"/>
      <c r="AU133" s="51"/>
      <c r="AV133" s="51"/>
      <c r="AW133" s="51"/>
    </row>
    <row r="134" spans="43:49" ht="12.75">
      <c r="AQ134" s="51"/>
      <c r="AR134" s="51"/>
      <c r="AS134" s="51"/>
      <c r="AT134" s="51"/>
      <c r="AU134" s="51"/>
      <c r="AV134" s="51"/>
      <c r="AW134" s="51"/>
    </row>
    <row r="135" spans="43:49" ht="12.75">
      <c r="AQ135" s="51"/>
      <c r="AR135" s="51"/>
      <c r="AS135" s="51"/>
      <c r="AT135" s="51"/>
      <c r="AU135" s="51"/>
      <c r="AV135" s="51"/>
      <c r="AW135" s="51"/>
    </row>
    <row r="136" spans="43:49" ht="12.75" customHeight="1">
      <c r="AQ136" s="51"/>
      <c r="AR136" s="51"/>
      <c r="AS136" s="51"/>
      <c r="AT136" s="51"/>
      <c r="AU136" s="51"/>
      <c r="AV136" s="51"/>
      <c r="AW136" s="51"/>
    </row>
    <row r="137" spans="43:49" ht="12.75">
      <c r="AQ137" s="51"/>
      <c r="AR137" s="51"/>
      <c r="AS137" s="51"/>
      <c r="AT137" s="51"/>
      <c r="AU137" s="51"/>
      <c r="AV137" s="51"/>
      <c r="AW137" s="51"/>
    </row>
    <row r="138" spans="43:49" ht="12.75">
      <c r="AQ138" s="51"/>
      <c r="AR138" s="51"/>
      <c r="AS138" s="51"/>
      <c r="AT138" s="51"/>
      <c r="AU138" s="51"/>
      <c r="AV138" s="51"/>
      <c r="AW138" s="51"/>
    </row>
    <row r="139" spans="43:49" ht="12.75">
      <c r="AQ139" s="51"/>
      <c r="AR139" s="51"/>
      <c r="AS139" s="51"/>
      <c r="AT139" s="51"/>
      <c r="AU139" s="51"/>
      <c r="AV139" s="51"/>
      <c r="AW139" s="51"/>
    </row>
    <row r="140" spans="43:49" ht="12.75" customHeight="1">
      <c r="AQ140" s="51"/>
      <c r="AR140" s="51"/>
      <c r="AS140" s="51"/>
      <c r="AT140" s="51"/>
      <c r="AU140" s="51"/>
      <c r="AV140" s="51"/>
      <c r="AW140" s="51"/>
    </row>
    <row r="141" spans="43:49" ht="12.75">
      <c r="AQ141" s="51"/>
      <c r="AR141" s="51"/>
      <c r="AS141" s="51"/>
      <c r="AT141" s="51"/>
      <c r="AU141" s="51"/>
      <c r="AV141" s="51"/>
      <c r="AW141" s="51"/>
    </row>
    <row r="142" spans="43:49" ht="12.75">
      <c r="AQ142" s="51"/>
      <c r="AR142" s="51"/>
      <c r="AS142" s="51"/>
      <c r="AT142" s="51"/>
      <c r="AU142" s="51"/>
      <c r="AV142" s="51"/>
      <c r="AW142" s="51"/>
    </row>
    <row r="143" spans="43:49" ht="12.75">
      <c r="AQ143" s="51"/>
      <c r="AR143" s="51"/>
      <c r="AS143" s="51"/>
      <c r="AT143" s="51"/>
      <c r="AU143" s="51"/>
      <c r="AV143" s="51"/>
      <c r="AW143" s="51"/>
    </row>
    <row r="144" spans="43:49" ht="12.75" customHeight="1">
      <c r="AQ144" s="51"/>
      <c r="AR144" s="51"/>
      <c r="AS144" s="51"/>
      <c r="AT144" s="51"/>
      <c r="AU144" s="51"/>
      <c r="AV144" s="51"/>
      <c r="AW144" s="51"/>
    </row>
    <row r="145" spans="43:49" ht="12.75">
      <c r="AQ145" s="51"/>
      <c r="AR145" s="51"/>
      <c r="AS145" s="51"/>
      <c r="AT145" s="51"/>
      <c r="AU145" s="51"/>
      <c r="AV145" s="51"/>
      <c r="AW145" s="51"/>
    </row>
    <row r="146" spans="43:49" ht="12.75">
      <c r="AQ146" s="51"/>
      <c r="AR146" s="51"/>
      <c r="AS146" s="51"/>
      <c r="AT146" s="51"/>
      <c r="AU146" s="51"/>
      <c r="AV146" s="51"/>
      <c r="AW146" s="51"/>
    </row>
    <row r="147" spans="43:49" ht="12.75">
      <c r="AQ147" s="51"/>
      <c r="AR147" s="51"/>
      <c r="AS147" s="51"/>
      <c r="AT147" s="51"/>
      <c r="AU147" s="51"/>
      <c r="AV147" s="51"/>
      <c r="AW147" s="51"/>
    </row>
    <row r="148" spans="43:49" ht="12.75" customHeight="1">
      <c r="AQ148" s="51"/>
      <c r="AR148" s="51"/>
      <c r="AS148" s="51"/>
      <c r="AT148" s="51"/>
      <c r="AU148" s="51"/>
      <c r="AV148" s="51"/>
      <c r="AW148" s="51"/>
    </row>
    <row r="149" spans="43:49" ht="12.75">
      <c r="AQ149" s="51"/>
      <c r="AR149" s="51"/>
      <c r="AS149" s="51"/>
      <c r="AT149" s="51"/>
      <c r="AU149" s="51"/>
      <c r="AV149" s="51"/>
      <c r="AW149" s="51"/>
    </row>
    <row r="150" spans="43:49" ht="12.75">
      <c r="AQ150" s="51"/>
      <c r="AR150" s="51"/>
      <c r="AS150" s="51"/>
      <c r="AT150" s="51"/>
      <c r="AU150" s="51"/>
      <c r="AV150" s="51"/>
      <c r="AW150" s="51"/>
    </row>
    <row r="151" spans="43:49" ht="12.75">
      <c r="AQ151" s="51"/>
      <c r="AR151" s="51"/>
      <c r="AS151" s="51"/>
      <c r="AT151" s="51"/>
      <c r="AU151" s="51"/>
      <c r="AV151" s="51"/>
      <c r="AW151" s="51"/>
    </row>
    <row r="152" spans="43:49" ht="12.75" customHeight="1">
      <c r="AQ152" s="51"/>
      <c r="AR152" s="51"/>
      <c r="AS152" s="51"/>
      <c r="AT152" s="51"/>
      <c r="AU152" s="51"/>
      <c r="AV152" s="51"/>
      <c r="AW152" s="51"/>
    </row>
    <row r="153" spans="43:49" ht="12.75">
      <c r="AQ153" s="51"/>
      <c r="AR153" s="51"/>
      <c r="AS153" s="51"/>
      <c r="AT153" s="51"/>
      <c r="AU153" s="51"/>
      <c r="AV153" s="51"/>
      <c r="AW153" s="51"/>
    </row>
    <row r="154" spans="43:49" ht="12.75">
      <c r="AQ154" s="51"/>
      <c r="AR154" s="51"/>
      <c r="AS154" s="51"/>
      <c r="AT154" s="51"/>
      <c r="AU154" s="51"/>
      <c r="AV154" s="51"/>
      <c r="AW154" s="51"/>
    </row>
    <row r="155" spans="43:49" ht="12.75">
      <c r="AQ155" s="51"/>
      <c r="AR155" s="51"/>
      <c r="AS155" s="51"/>
      <c r="AT155" s="51"/>
      <c r="AU155" s="51"/>
      <c r="AV155" s="51"/>
      <c r="AW155" s="51"/>
    </row>
    <row r="156" spans="43:49" ht="12.75" customHeight="1">
      <c r="AQ156" s="51"/>
      <c r="AR156" s="51"/>
      <c r="AS156" s="51"/>
      <c r="AT156" s="51"/>
      <c r="AU156" s="51"/>
      <c r="AV156" s="51"/>
      <c r="AW156" s="51"/>
    </row>
    <row r="157" spans="43:49" ht="12.75">
      <c r="AQ157" s="51"/>
      <c r="AR157" s="51"/>
      <c r="AS157" s="51"/>
      <c r="AT157" s="51"/>
      <c r="AU157" s="51"/>
      <c r="AV157" s="51"/>
      <c r="AW157" s="51"/>
    </row>
    <row r="158" spans="43:49" ht="12.75">
      <c r="AQ158" s="51"/>
      <c r="AR158" s="51"/>
      <c r="AS158" s="51"/>
      <c r="AT158" s="51"/>
      <c r="AU158" s="51"/>
      <c r="AV158" s="51"/>
      <c r="AW158" s="51"/>
    </row>
    <row r="159" spans="43:49" ht="12.75">
      <c r="AQ159" s="51"/>
      <c r="AR159" s="51"/>
      <c r="AS159" s="51"/>
      <c r="AT159" s="51"/>
      <c r="AU159" s="51"/>
      <c r="AV159" s="51"/>
      <c r="AW159" s="51"/>
    </row>
    <row r="160" spans="43:49" ht="12.75" customHeight="1">
      <c r="AQ160" s="51"/>
      <c r="AR160" s="51"/>
      <c r="AS160" s="51"/>
      <c r="AT160" s="51"/>
      <c r="AU160" s="51"/>
      <c r="AV160" s="51"/>
      <c r="AW160" s="51"/>
    </row>
    <row r="161" spans="43:49" ht="12.75">
      <c r="AQ161" s="51"/>
      <c r="AR161" s="51"/>
      <c r="AS161" s="51"/>
      <c r="AT161" s="51"/>
      <c r="AU161" s="51"/>
      <c r="AV161" s="51"/>
      <c r="AW161" s="51"/>
    </row>
    <row r="162" spans="43:49" ht="12.75">
      <c r="AQ162" s="51"/>
      <c r="AR162" s="51"/>
      <c r="AS162" s="51"/>
      <c r="AT162" s="51"/>
      <c r="AU162" s="51"/>
      <c r="AV162" s="51"/>
      <c r="AW162" s="51"/>
    </row>
    <row r="163" spans="43:49" ht="12.75">
      <c r="AQ163" s="51"/>
      <c r="AR163" s="51"/>
      <c r="AS163" s="51"/>
      <c r="AT163" s="51"/>
      <c r="AU163" s="51"/>
      <c r="AV163" s="51"/>
      <c r="AW163" s="51"/>
    </row>
    <row r="164" spans="43:49" ht="12.75" customHeight="1">
      <c r="AQ164" s="51"/>
      <c r="AR164" s="51"/>
      <c r="AS164" s="51"/>
      <c r="AT164" s="51"/>
      <c r="AU164" s="51"/>
      <c r="AV164" s="51"/>
      <c r="AW164" s="51"/>
    </row>
    <row r="165" spans="43:49" ht="12.75">
      <c r="AQ165" s="51"/>
      <c r="AR165" s="51"/>
      <c r="AS165" s="51"/>
      <c r="AT165" s="51"/>
      <c r="AU165" s="51"/>
      <c r="AV165" s="51"/>
      <c r="AW165" s="51"/>
    </row>
    <row r="166" spans="43:49" ht="12.75">
      <c r="AQ166" s="51"/>
      <c r="AR166" s="51"/>
      <c r="AS166" s="51"/>
      <c r="AT166" s="51"/>
      <c r="AU166" s="51"/>
      <c r="AV166" s="51"/>
      <c r="AW166" s="51"/>
    </row>
    <row r="167" spans="43:49" ht="12.75">
      <c r="AQ167" s="51"/>
      <c r="AR167" s="51"/>
      <c r="AS167" s="51"/>
      <c r="AT167" s="51"/>
      <c r="AU167" s="51"/>
      <c r="AV167" s="51"/>
      <c r="AW167" s="51"/>
    </row>
    <row r="168" spans="43:49" ht="12.75" customHeight="1">
      <c r="AQ168" s="51"/>
      <c r="AR168" s="51"/>
      <c r="AS168" s="51"/>
      <c r="AT168" s="51"/>
      <c r="AU168" s="51"/>
      <c r="AV168" s="51"/>
      <c r="AW168" s="51"/>
    </row>
    <row r="169" spans="43:49" ht="12.75">
      <c r="AQ169" s="51"/>
      <c r="AR169" s="51"/>
      <c r="AS169" s="51"/>
      <c r="AT169" s="51"/>
      <c r="AU169" s="51"/>
      <c r="AV169" s="51"/>
      <c r="AW169" s="51"/>
    </row>
    <row r="170" spans="43:49" ht="12.75">
      <c r="AQ170" s="51"/>
      <c r="AR170" s="51"/>
      <c r="AS170" s="51"/>
      <c r="AT170" s="51"/>
      <c r="AU170" s="51"/>
      <c r="AV170" s="51"/>
      <c r="AW170" s="51"/>
    </row>
    <row r="171" spans="43:49" ht="12.75">
      <c r="AQ171" s="51"/>
      <c r="AR171" s="51"/>
      <c r="AS171" s="51"/>
      <c r="AT171" s="51"/>
      <c r="AU171" s="51"/>
      <c r="AV171" s="51"/>
      <c r="AW171" s="51"/>
    </row>
    <row r="172" spans="43:49" ht="12.75" customHeight="1">
      <c r="AQ172" s="51"/>
      <c r="AR172" s="51"/>
      <c r="AS172" s="51"/>
      <c r="AT172" s="51"/>
      <c r="AU172" s="51"/>
      <c r="AV172" s="51"/>
      <c r="AW172" s="51"/>
    </row>
    <row r="173" spans="43:49" ht="12.75">
      <c r="AQ173" s="51"/>
      <c r="AR173" s="51"/>
      <c r="AS173" s="51"/>
      <c r="AT173" s="51"/>
      <c r="AU173" s="51"/>
      <c r="AV173" s="51"/>
      <c r="AW173" s="51"/>
    </row>
    <row r="174" spans="43:49" ht="12.75">
      <c r="AQ174" s="51"/>
      <c r="AR174" s="51"/>
      <c r="AS174" s="51"/>
      <c r="AT174" s="51"/>
      <c r="AU174" s="51"/>
      <c r="AV174" s="51"/>
      <c r="AW174" s="51"/>
    </row>
    <row r="175" spans="43:49" ht="12.75">
      <c r="AQ175" s="51"/>
      <c r="AR175" s="51"/>
      <c r="AS175" s="51"/>
      <c r="AT175" s="51"/>
      <c r="AU175" s="51"/>
      <c r="AV175" s="51"/>
      <c r="AW175" s="51"/>
    </row>
    <row r="176" spans="43:49" ht="12.75" customHeight="1">
      <c r="AQ176" s="51"/>
      <c r="AR176" s="51"/>
      <c r="AS176" s="51"/>
      <c r="AT176" s="51"/>
      <c r="AU176" s="51"/>
      <c r="AV176" s="51"/>
      <c r="AW176" s="51"/>
    </row>
    <row r="177" spans="43:49" ht="12.75">
      <c r="AQ177" s="51"/>
      <c r="AR177" s="51"/>
      <c r="AS177" s="51"/>
      <c r="AT177" s="51"/>
      <c r="AU177" s="51"/>
      <c r="AV177" s="51"/>
      <c r="AW177" s="51"/>
    </row>
    <row r="178" spans="43:49" ht="12.75">
      <c r="AQ178" s="51"/>
      <c r="AR178" s="51"/>
      <c r="AS178" s="51"/>
      <c r="AT178" s="51"/>
      <c r="AU178" s="51"/>
      <c r="AV178" s="51"/>
      <c r="AW178" s="51"/>
    </row>
    <row r="179" spans="43:49" ht="12.75">
      <c r="AQ179" s="51"/>
      <c r="AR179" s="51"/>
      <c r="AS179" s="51"/>
      <c r="AT179" s="51"/>
      <c r="AU179" s="51"/>
      <c r="AV179" s="51"/>
      <c r="AW179" s="51"/>
    </row>
    <row r="180" spans="43:49" ht="12.75" customHeight="1">
      <c r="AQ180" s="51"/>
      <c r="AR180" s="51"/>
      <c r="AS180" s="51"/>
      <c r="AT180" s="51"/>
      <c r="AU180" s="51"/>
      <c r="AV180" s="51"/>
      <c r="AW180" s="51"/>
    </row>
    <row r="181" spans="43:49" ht="12.75">
      <c r="AQ181" s="51"/>
      <c r="AR181" s="51"/>
      <c r="AS181" s="51"/>
      <c r="AT181" s="51"/>
      <c r="AU181" s="51"/>
      <c r="AV181" s="51"/>
      <c r="AW181" s="51"/>
    </row>
    <row r="182" spans="43:49" ht="12.75">
      <c r="AQ182" s="51"/>
      <c r="AR182" s="51"/>
      <c r="AS182" s="51"/>
      <c r="AT182" s="51"/>
      <c r="AU182" s="51"/>
      <c r="AV182" s="51"/>
      <c r="AW182" s="51"/>
    </row>
    <row r="183" spans="43:49" ht="12.75">
      <c r="AQ183" s="51"/>
      <c r="AR183" s="51"/>
      <c r="AS183" s="51"/>
      <c r="AT183" s="51"/>
      <c r="AU183" s="51"/>
      <c r="AV183" s="51"/>
      <c r="AW183" s="51"/>
    </row>
    <row r="184" spans="43:49" ht="12.75" customHeight="1">
      <c r="AQ184" s="51"/>
      <c r="AR184" s="51"/>
      <c r="AS184" s="51"/>
      <c r="AT184" s="51"/>
      <c r="AU184" s="51"/>
      <c r="AV184" s="51"/>
      <c r="AW184" s="51"/>
    </row>
    <row r="185" spans="43:49" ht="12.75">
      <c r="AQ185" s="51"/>
      <c r="AR185" s="51"/>
      <c r="AS185" s="51"/>
      <c r="AT185" s="51"/>
      <c r="AU185" s="51"/>
      <c r="AV185" s="51"/>
      <c r="AW185" s="51"/>
    </row>
    <row r="186" spans="43:49" ht="12.75">
      <c r="AQ186" s="51"/>
      <c r="AR186" s="51"/>
      <c r="AS186" s="51"/>
      <c r="AT186" s="51"/>
      <c r="AU186" s="51"/>
      <c r="AV186" s="51"/>
      <c r="AW186" s="51"/>
    </row>
    <row r="187" spans="43:49" ht="12.75">
      <c r="AQ187" s="51"/>
      <c r="AR187" s="51"/>
      <c r="AS187" s="51"/>
      <c r="AT187" s="51"/>
      <c r="AU187" s="51"/>
      <c r="AV187" s="51"/>
      <c r="AW187" s="51"/>
    </row>
    <row r="188" spans="43:49" ht="12.75" customHeight="1">
      <c r="AQ188" s="51"/>
      <c r="AR188" s="51"/>
      <c r="AS188" s="51"/>
      <c r="AT188" s="51"/>
      <c r="AU188" s="51"/>
      <c r="AV188" s="51"/>
      <c r="AW188" s="51"/>
    </row>
    <row r="189" spans="43:49" ht="12.75">
      <c r="AQ189" s="51"/>
      <c r="AR189" s="51"/>
      <c r="AS189" s="51"/>
      <c r="AT189" s="51"/>
      <c r="AU189" s="51"/>
      <c r="AV189" s="51"/>
      <c r="AW189" s="51"/>
    </row>
    <row r="190" spans="43:49" ht="12.75">
      <c r="AQ190" s="51"/>
      <c r="AR190" s="51"/>
      <c r="AS190" s="51"/>
      <c r="AT190" s="51"/>
      <c r="AU190" s="51"/>
      <c r="AV190" s="51"/>
      <c r="AW190" s="51"/>
    </row>
    <row r="191" spans="43:49" ht="12.75">
      <c r="AQ191" s="51"/>
      <c r="AR191" s="51"/>
      <c r="AS191" s="51"/>
      <c r="AT191" s="51"/>
      <c r="AU191" s="51"/>
      <c r="AV191" s="51"/>
      <c r="AW191" s="51"/>
    </row>
    <row r="192" spans="43:49" ht="12.75" customHeight="1">
      <c r="AQ192" s="51"/>
      <c r="AR192" s="51"/>
      <c r="AS192" s="51"/>
      <c r="AT192" s="51"/>
      <c r="AU192" s="51"/>
      <c r="AV192" s="51"/>
      <c r="AW192" s="51"/>
    </row>
    <row r="193" spans="43:49" ht="12.75">
      <c r="AQ193" s="51"/>
      <c r="AR193" s="51"/>
      <c r="AS193" s="51"/>
      <c r="AT193" s="51"/>
      <c r="AU193" s="51"/>
      <c r="AV193" s="51"/>
      <c r="AW193" s="51"/>
    </row>
    <row r="196" ht="12.75" customHeight="1"/>
    <row r="200" ht="12.75" customHeight="1"/>
    <row r="204" ht="12.75" customHeight="1"/>
    <row r="208" ht="12.75" customHeight="1"/>
    <row r="212" ht="12.75" customHeight="1"/>
    <row r="216" ht="12.75" customHeight="1"/>
    <row r="220" ht="12.75" customHeight="1"/>
    <row r="224" ht="12.75" customHeight="1"/>
    <row r="228" ht="12.75" customHeight="1"/>
    <row r="232" ht="12.75" customHeight="1"/>
    <row r="236" ht="12.75" customHeight="1"/>
    <row r="240" ht="12.75" customHeight="1"/>
    <row r="244" ht="12.75" customHeight="1"/>
    <row r="248" ht="12.75" customHeight="1"/>
    <row r="252" ht="12.75" customHeight="1"/>
    <row r="256" ht="12.75" customHeight="1"/>
    <row r="260" ht="12.75" customHeight="1"/>
    <row r="264" ht="12.75" customHeight="1"/>
    <row r="268" ht="12.75" customHeight="1"/>
    <row r="272" ht="12.75" customHeight="1"/>
    <row r="276" ht="12.75" customHeight="1"/>
    <row r="280" ht="12.75" customHeight="1"/>
    <row r="284" ht="12.75" customHeight="1"/>
    <row r="288" ht="12.75" customHeight="1"/>
    <row r="292" ht="12.75" customHeight="1"/>
    <row r="296" ht="12.75" customHeight="1"/>
    <row r="300" ht="12.75" customHeight="1"/>
    <row r="304" ht="12.75" customHeight="1"/>
    <row r="308" ht="12.75" customHeight="1"/>
    <row r="312" ht="12.75" customHeight="1"/>
    <row r="316" ht="12.75" customHeight="1"/>
    <row r="320" ht="12.75" customHeight="1"/>
    <row r="324" ht="12.75" customHeight="1"/>
    <row r="328" ht="12.75" customHeight="1"/>
    <row r="332" ht="12.75" customHeight="1"/>
    <row r="336" ht="12.75" customHeight="1"/>
    <row r="340" ht="12.75" customHeight="1"/>
    <row r="344" ht="12.75" customHeight="1"/>
    <row r="348" ht="12.75" customHeight="1"/>
    <row r="352" ht="12.75" customHeight="1"/>
    <row r="356" ht="12.75" customHeight="1"/>
    <row r="360" ht="12.75" customHeight="1"/>
    <row r="364" ht="12.75" customHeight="1"/>
    <row r="368" ht="12.75" customHeight="1"/>
    <row r="372" ht="12.75" customHeight="1"/>
    <row r="376" ht="12.75" customHeight="1"/>
    <row r="380" ht="12.75" customHeight="1"/>
    <row r="384" ht="12.75" customHeight="1"/>
    <row r="388" ht="12.75" customHeight="1"/>
    <row r="392" ht="12.75" customHeight="1"/>
    <row r="396" ht="12.75" customHeight="1"/>
    <row r="400" ht="12.75" customHeight="1"/>
    <row r="404" ht="12.75" customHeight="1"/>
    <row r="408" ht="12.75" customHeight="1"/>
    <row r="412" ht="12.75" customHeight="1"/>
    <row r="416" ht="12.75" customHeight="1"/>
    <row r="420" ht="12.75" customHeight="1"/>
    <row r="424" ht="12.75" customHeight="1"/>
    <row r="428" ht="12.75" customHeight="1"/>
    <row r="432" ht="12.75" customHeight="1"/>
    <row r="436" ht="12.75" customHeight="1"/>
    <row r="440" ht="12.75" customHeight="1"/>
    <row r="444" ht="12.75" customHeight="1"/>
    <row r="448" ht="12.75" customHeight="1"/>
    <row r="452" ht="12.75" customHeight="1"/>
    <row r="456" ht="12.75" customHeight="1"/>
    <row r="460" ht="12.75" customHeight="1"/>
    <row r="464" ht="12.75" customHeight="1"/>
    <row r="468" ht="12.75" customHeight="1"/>
    <row r="472" ht="12.75" customHeight="1"/>
    <row r="476" ht="12.75" customHeight="1"/>
    <row r="480" ht="12.75" customHeight="1"/>
    <row r="484" ht="12.75" customHeight="1"/>
    <row r="488" ht="12.75" customHeight="1"/>
    <row r="492" ht="12.75" customHeight="1"/>
    <row r="496" ht="12.75" customHeight="1"/>
    <row r="500" ht="12.75" customHeight="1"/>
    <row r="504" ht="12.75" customHeight="1"/>
    <row r="508" ht="12.75" customHeight="1"/>
    <row r="512" ht="12.75" customHeight="1"/>
    <row r="516" ht="12.75" customHeight="1"/>
    <row r="520" ht="12.75" customHeight="1"/>
    <row r="524" ht="12.75" customHeight="1"/>
    <row r="528" ht="12.75" customHeight="1"/>
    <row r="532" ht="12.75" customHeight="1"/>
    <row r="536" ht="12.75" customHeight="1"/>
    <row r="540" ht="12.75" customHeight="1"/>
    <row r="544" ht="12.75" customHeight="1"/>
    <row r="548" ht="12.75" customHeight="1"/>
    <row r="552" ht="12.75" customHeight="1"/>
    <row r="556" ht="12.75" customHeight="1"/>
    <row r="560" ht="12.75" customHeight="1"/>
    <row r="564" ht="12.75" customHeight="1"/>
    <row r="568" ht="12.75" customHeight="1"/>
    <row r="572" ht="12.75" customHeight="1"/>
    <row r="576" ht="12.75" customHeight="1"/>
    <row r="580" ht="12.75" customHeight="1"/>
    <row r="584" ht="12.75" customHeight="1"/>
    <row r="588" ht="12.75" customHeight="1"/>
    <row r="592" ht="12.75" customHeight="1"/>
    <row r="596" ht="12.75" customHeight="1"/>
    <row r="600" ht="12.75" customHeight="1"/>
    <row r="604" ht="12.75" customHeight="1"/>
    <row r="608" ht="12.75" customHeight="1"/>
    <row r="612" ht="12.75" customHeight="1"/>
    <row r="616" ht="12.75" customHeight="1"/>
    <row r="620" ht="12.75" customHeight="1"/>
    <row r="624" ht="12.75" customHeight="1"/>
    <row r="628" ht="12.75" customHeight="1"/>
    <row r="632" ht="12.75" customHeight="1"/>
    <row r="636" ht="12.75" customHeight="1"/>
    <row r="640" ht="12.75" customHeight="1"/>
    <row r="644" ht="12.75" customHeight="1"/>
    <row r="648" ht="12.75" customHeight="1"/>
    <row r="652" ht="12.75" customHeight="1"/>
    <row r="656" ht="12.75" customHeight="1"/>
    <row r="660" ht="12.75" customHeight="1"/>
    <row r="664" ht="12.75" customHeight="1"/>
    <row r="668" ht="12.75" customHeight="1"/>
    <row r="672" ht="12.75" customHeight="1"/>
    <row r="676" ht="12.75" customHeight="1"/>
    <row r="680" ht="12.75" customHeight="1"/>
    <row r="684" ht="12.75" customHeight="1"/>
    <row r="688" ht="12.75" customHeight="1"/>
    <row r="692" ht="12.75" customHeight="1"/>
    <row r="696" ht="12.75" customHeight="1"/>
    <row r="700" ht="12.75" customHeight="1"/>
    <row r="704" ht="12.75" customHeight="1"/>
    <row r="708" ht="12.75" customHeight="1"/>
    <row r="712" ht="12.75" customHeight="1"/>
    <row r="716" ht="12.75" customHeight="1"/>
    <row r="720" ht="12.75" customHeight="1"/>
    <row r="724" ht="12.75" customHeight="1"/>
    <row r="728" ht="12.75" customHeight="1"/>
    <row r="732" ht="12.75" customHeight="1"/>
    <row r="736" ht="12.75" customHeight="1"/>
    <row r="740" ht="12.75" customHeight="1"/>
    <row r="744" ht="12.75" customHeight="1"/>
    <row r="748" ht="12.75" customHeight="1"/>
    <row r="752" ht="12.75" customHeight="1"/>
    <row r="756" ht="12.75" customHeight="1"/>
    <row r="760" ht="12.75" customHeight="1"/>
    <row r="764" ht="12.75" customHeight="1"/>
    <row r="768" ht="12.75" customHeight="1"/>
    <row r="772" ht="12.75" customHeight="1"/>
    <row r="776" ht="12.75" customHeight="1"/>
    <row r="780" ht="12.75" customHeight="1"/>
    <row r="784" ht="12.75" customHeight="1"/>
    <row r="788" ht="12.75" customHeight="1"/>
    <row r="792" ht="12.75" customHeight="1"/>
    <row r="796" ht="12.75" customHeight="1"/>
    <row r="800" ht="12.75" customHeight="1"/>
    <row r="804" ht="12.75" customHeight="1"/>
    <row r="808" ht="12.75" customHeight="1"/>
    <row r="812" ht="12.75" customHeight="1"/>
    <row r="816" ht="12.75" customHeight="1"/>
    <row r="820" ht="12.75" customHeight="1"/>
    <row r="824" ht="12.75" customHeight="1"/>
    <row r="828" ht="12.75" customHeight="1"/>
    <row r="832" ht="12.75" customHeight="1"/>
    <row r="836" ht="12.75" customHeight="1"/>
    <row r="840" ht="12.75" customHeight="1"/>
    <row r="844" ht="12.75" customHeight="1"/>
    <row r="848" ht="12.75" customHeight="1"/>
    <row r="852" ht="12.75" customHeight="1"/>
    <row r="856" ht="12.75" customHeight="1"/>
    <row r="860" ht="12.75" customHeight="1"/>
    <row r="864" ht="12.75" customHeight="1"/>
    <row r="868" ht="12.75" customHeight="1"/>
    <row r="872" ht="12.75" customHeight="1"/>
    <row r="876" ht="12.75" customHeight="1"/>
    <row r="880" ht="12.75" customHeight="1"/>
    <row r="884" ht="12.75" customHeight="1"/>
    <row r="888" ht="12.75" customHeight="1"/>
    <row r="892" ht="12.75" customHeight="1"/>
    <row r="896" ht="12.75" customHeight="1"/>
    <row r="900" ht="12.75" customHeight="1"/>
    <row r="904" ht="12.75" customHeight="1"/>
    <row r="908" ht="12.75" customHeight="1"/>
    <row r="912" ht="12.75" customHeight="1"/>
    <row r="916" ht="12.75" customHeight="1"/>
    <row r="920" ht="12.75" customHeight="1"/>
    <row r="924" ht="12.75" customHeight="1"/>
    <row r="928" ht="12.75" customHeight="1"/>
    <row r="932" ht="12.75" customHeight="1"/>
    <row r="936" ht="12.75" customHeight="1"/>
    <row r="940" ht="12.75" customHeight="1"/>
    <row r="944" ht="12.75" customHeight="1"/>
    <row r="948" ht="12.75" customHeight="1"/>
    <row r="952" ht="12.75" customHeight="1"/>
    <row r="956" ht="12.75" customHeight="1"/>
    <row r="960" ht="12.75" customHeight="1"/>
    <row r="964" ht="12.75" customHeight="1"/>
    <row r="968" ht="12.75" customHeight="1"/>
    <row r="972" ht="12.75" customHeight="1"/>
    <row r="976" ht="12.75" customHeight="1"/>
    <row r="980" ht="12.75" customHeight="1"/>
    <row r="984" ht="12.75" customHeight="1"/>
    <row r="988" ht="12.75" customHeight="1"/>
    <row r="992" ht="12.75" customHeight="1"/>
    <row r="996" ht="12.75" customHeight="1"/>
    <row r="1000" ht="12.75" customHeight="1"/>
    <row r="1004" ht="12.75" customHeight="1"/>
    <row r="1008" ht="12.75" customHeight="1"/>
    <row r="1012" ht="12.75" customHeight="1"/>
    <row r="1016" ht="12.75" customHeight="1"/>
    <row r="1020" ht="12.75" customHeight="1"/>
    <row r="1024" ht="12.75" customHeight="1"/>
    <row r="1028" ht="12.75" customHeight="1"/>
    <row r="1032" ht="12.75" customHeight="1"/>
    <row r="1036" ht="12.75" customHeight="1"/>
    <row r="1040" ht="12.75" customHeight="1"/>
    <row r="1044" ht="12.75" customHeight="1"/>
    <row r="1048" ht="12.75" customHeight="1"/>
    <row r="1052" ht="12.75" customHeight="1"/>
    <row r="1056" ht="12.75" customHeight="1"/>
    <row r="1060" ht="12.75" customHeight="1"/>
    <row r="1064" ht="12.75" customHeight="1"/>
    <row r="1068" ht="12.75" customHeight="1"/>
    <row r="1072" ht="12.75" customHeight="1"/>
    <row r="1076" ht="12.75" customHeight="1"/>
    <row r="1080" ht="12.75" customHeight="1"/>
    <row r="1084" ht="12.75" customHeight="1"/>
    <row r="1088" ht="12.75" customHeight="1"/>
    <row r="1092" ht="12.75" customHeight="1"/>
    <row r="1096" ht="12.75" customHeight="1"/>
    <row r="1100" ht="12.75" customHeight="1"/>
    <row r="1104" ht="12.75" customHeight="1"/>
    <row r="1108" ht="12.75" customHeight="1"/>
    <row r="1112" ht="12.75" customHeight="1"/>
    <row r="1116" ht="12.75" customHeight="1"/>
    <row r="1120" ht="12.75" customHeight="1"/>
    <row r="1124" ht="12.75" customHeight="1"/>
    <row r="1128" ht="12.75" customHeight="1"/>
    <row r="1132" ht="12.75" customHeight="1"/>
    <row r="1136" ht="12.75" customHeight="1"/>
    <row r="1140" ht="12.75" customHeight="1"/>
    <row r="1144" ht="12.75" customHeight="1"/>
    <row r="1148" ht="12.75" customHeight="1"/>
    <row r="1152" ht="12.75" customHeight="1"/>
    <row r="1156" ht="12.75" customHeight="1"/>
    <row r="1160" ht="12.75" customHeight="1"/>
    <row r="1164" ht="12.75" customHeight="1"/>
    <row r="1168" ht="12.75" customHeight="1"/>
    <row r="1172" ht="12.75" customHeight="1"/>
    <row r="1176" ht="12.75" customHeight="1"/>
    <row r="1180" ht="12.75" customHeight="1"/>
    <row r="1184" ht="12.75" customHeight="1"/>
    <row r="1188" ht="12.75" customHeight="1"/>
    <row r="1192" ht="12.75" customHeight="1"/>
    <row r="1196" ht="12.75" customHeight="1"/>
    <row r="1200" ht="12.75" customHeight="1"/>
    <row r="1204" ht="12.75" customHeight="1"/>
    <row r="1208" ht="12.75" customHeight="1"/>
    <row r="1212" ht="12.75" customHeight="1"/>
    <row r="1216" ht="12.75" customHeight="1"/>
    <row r="1220" ht="12.75" customHeight="1"/>
    <row r="1224" ht="12.75" customHeight="1"/>
    <row r="1228" ht="12.75" customHeight="1"/>
    <row r="1232" ht="12.75" customHeight="1"/>
    <row r="1236" ht="12.75" customHeight="1"/>
    <row r="1240" ht="12.75" customHeight="1"/>
    <row r="1244" ht="12.75" customHeight="1"/>
    <row r="1248" ht="12.75" customHeight="1"/>
    <row r="1252" ht="12.75" customHeight="1"/>
    <row r="1256" ht="12.75" customHeight="1"/>
    <row r="1260" ht="12.75" customHeight="1"/>
    <row r="1264" ht="12.75" customHeight="1"/>
    <row r="1268" ht="12.75" customHeight="1"/>
    <row r="1272" ht="12.75" customHeight="1"/>
    <row r="1276" ht="12.75" customHeight="1"/>
    <row r="1280" ht="12.75" customHeight="1"/>
    <row r="1284" ht="12.75" customHeight="1"/>
    <row r="1288" ht="12.75" customHeight="1"/>
    <row r="1292" ht="12.75" customHeight="1"/>
    <row r="1296" ht="12.75" customHeight="1"/>
    <row r="1300" ht="12.75" customHeight="1"/>
    <row r="1304" ht="12.75" customHeight="1"/>
    <row r="1308" ht="12.75" customHeight="1"/>
    <row r="1312" ht="12.75" customHeight="1"/>
    <row r="1316" ht="12.75" customHeight="1"/>
    <row r="1320" ht="12.75" customHeight="1"/>
    <row r="1324" ht="12.75" customHeight="1"/>
    <row r="1328" ht="12.75" customHeight="1"/>
    <row r="1332" ht="12.75" customHeight="1"/>
    <row r="1336" ht="12.75" customHeight="1"/>
    <row r="1340" ht="12.75" customHeight="1"/>
    <row r="1344" ht="12.75" customHeight="1"/>
    <row r="1348" ht="12.75" customHeight="1"/>
    <row r="1352" ht="12.75" customHeight="1"/>
    <row r="1356" ht="12.75" customHeight="1"/>
    <row r="1360" ht="12.75" customHeight="1"/>
    <row r="1364" ht="12.75" customHeight="1"/>
    <row r="1368" ht="12.75" customHeight="1"/>
    <row r="1372" ht="12.75" customHeight="1"/>
    <row r="1376" ht="12.75" customHeight="1"/>
    <row r="1380" ht="12.75" customHeight="1"/>
    <row r="1384" ht="12.75" customHeight="1"/>
    <row r="1388" ht="12.75" customHeight="1"/>
    <row r="1392" ht="12.75" customHeight="1"/>
    <row r="1396" ht="12.75" customHeight="1"/>
    <row r="1400" ht="12.75" customHeight="1"/>
    <row r="1404" ht="12.75" customHeight="1"/>
    <row r="1408" ht="12.75" customHeight="1"/>
    <row r="1412" ht="12.75" customHeight="1"/>
    <row r="1416" ht="12.75" customHeight="1"/>
    <row r="1420" ht="12.75" customHeight="1"/>
    <row r="1424" ht="12.75" customHeight="1"/>
    <row r="1428" ht="12.75" customHeight="1"/>
    <row r="1432" ht="12.75" customHeight="1"/>
    <row r="1436" ht="12.75" customHeight="1"/>
    <row r="1440" ht="12.75" customHeight="1"/>
    <row r="1444" ht="12.75" customHeight="1"/>
    <row r="1448" ht="12.75" customHeight="1"/>
    <row r="1452" ht="12.75" customHeight="1"/>
    <row r="1456" ht="12.75" customHeight="1"/>
    <row r="1460" ht="12.75" customHeight="1"/>
    <row r="1464" ht="12.75" customHeight="1"/>
    <row r="1468" ht="12.75" customHeight="1"/>
    <row r="1472" ht="12.75" customHeight="1"/>
    <row r="1476" ht="12.75" customHeight="1"/>
    <row r="1480" ht="12.75" customHeight="1"/>
    <row r="1484" ht="12.75" customHeight="1"/>
    <row r="1488" ht="12.75" customHeight="1"/>
    <row r="1492" ht="12.75" customHeight="1"/>
    <row r="1496" ht="12.75" customHeight="1"/>
    <row r="1500" ht="12.75" customHeight="1"/>
    <row r="1504" ht="12.75" customHeight="1"/>
    <row r="1508" ht="12.75" customHeight="1"/>
    <row r="1512" ht="12.75" customHeight="1"/>
    <row r="1516" ht="12.75" customHeight="1"/>
    <row r="1520" ht="12.75" customHeight="1"/>
    <row r="1524" ht="12.75" customHeight="1"/>
    <row r="1528" ht="12.75" customHeight="1"/>
    <row r="1532" ht="12.75" customHeight="1"/>
    <row r="1536" ht="12.75" customHeight="1"/>
    <row r="1540" ht="12.75" customHeight="1"/>
    <row r="1544" ht="12.75" customHeight="1"/>
    <row r="1548" ht="12.75" customHeight="1"/>
    <row r="1552" ht="12.75" customHeight="1"/>
    <row r="1556" ht="12.75" customHeight="1"/>
    <row r="1560" ht="12.75" customHeight="1"/>
    <row r="1564" ht="12.75" customHeight="1"/>
    <row r="1568" ht="12.75" customHeight="1"/>
    <row r="1572" ht="12.75" customHeight="1"/>
    <row r="1576" ht="12.75" customHeight="1"/>
    <row r="1580" ht="12.75" customHeight="1"/>
    <row r="1584" ht="12.75" customHeight="1"/>
    <row r="1588" ht="12.75" customHeight="1"/>
    <row r="1592" ht="12.75" customHeight="1"/>
    <row r="1596" ht="12.75" customHeight="1"/>
    <row r="1600" ht="12.75" customHeight="1"/>
    <row r="1604" ht="12.75" customHeight="1"/>
    <row r="1608" ht="12.75" customHeight="1"/>
    <row r="1612" ht="12.75" customHeight="1"/>
    <row r="1616" ht="12.75" customHeight="1"/>
    <row r="1620" ht="12.75" customHeight="1"/>
    <row r="1624" ht="12.75" customHeight="1"/>
    <row r="1628" ht="12.75" customHeight="1"/>
    <row r="1632" ht="12.75" customHeight="1"/>
    <row r="1636" ht="12.75" customHeight="1"/>
    <row r="1640" ht="12.75" customHeight="1"/>
    <row r="1644" ht="12.75" customHeight="1"/>
    <row r="1648" ht="12.75" customHeight="1"/>
    <row r="1652" ht="12.75" customHeight="1"/>
    <row r="1656" ht="12.75" customHeight="1"/>
    <row r="1660" ht="12.75" customHeight="1"/>
    <row r="1664" ht="12.75" customHeight="1"/>
    <row r="1668" ht="12.75" customHeight="1"/>
    <row r="1672" ht="12.75" customHeight="1"/>
    <row r="1676" ht="12.75" customHeight="1"/>
    <row r="1680" ht="12.75" customHeight="1"/>
    <row r="1684" ht="12.75" customHeight="1"/>
    <row r="1688" ht="12.75" customHeight="1"/>
    <row r="1692" ht="12.75" customHeight="1"/>
    <row r="1696" ht="12.75" customHeight="1"/>
    <row r="1700" ht="12.75" customHeight="1"/>
    <row r="1704" ht="12.75" customHeight="1"/>
    <row r="1708" ht="12.75" customHeight="1"/>
    <row r="1712" ht="12.75" customHeight="1"/>
    <row r="1716" ht="12.75" customHeight="1"/>
    <row r="1720" ht="12.75" customHeight="1"/>
    <row r="1724" ht="12.75" customHeight="1"/>
    <row r="1728" ht="12.75" customHeight="1"/>
    <row r="1732" ht="12.75" customHeight="1"/>
    <row r="1736" ht="12.75" customHeight="1"/>
    <row r="1740" ht="12.75" customHeight="1"/>
    <row r="1744" ht="12.75" customHeight="1"/>
    <row r="1748" ht="12.75" customHeight="1"/>
    <row r="1752" ht="12.75" customHeight="1"/>
    <row r="1756" ht="12.75" customHeight="1"/>
    <row r="1760" ht="12.75" customHeight="1"/>
    <row r="1764" ht="12.75" customHeight="1"/>
    <row r="1768" ht="12.75" customHeight="1"/>
    <row r="1772" ht="12.75" customHeight="1"/>
    <row r="1776" ht="12.75" customHeight="1"/>
    <row r="1780" ht="12.75" customHeight="1"/>
    <row r="1784" ht="12.75" customHeight="1"/>
    <row r="1788" ht="12.75" customHeight="1"/>
    <row r="1792" ht="12.75" customHeight="1"/>
    <row r="1796" ht="12.75" customHeight="1"/>
    <row r="1800" ht="12.75" customHeight="1"/>
    <row r="1804" ht="12.75" customHeight="1"/>
    <row r="1808" ht="12.75" customHeight="1"/>
    <row r="1812" ht="12.75" customHeight="1"/>
    <row r="1816" ht="12.75" customHeight="1"/>
    <row r="1820" ht="12.75" customHeight="1"/>
    <row r="1824" ht="12.75" customHeight="1"/>
    <row r="1828" ht="12.75" customHeight="1"/>
    <row r="1832" ht="12.75" customHeight="1"/>
    <row r="1836" ht="12.75" customHeight="1"/>
    <row r="1840" ht="12.75" customHeight="1"/>
    <row r="1844" ht="12.75" customHeight="1"/>
    <row r="1848" ht="12.75" customHeight="1"/>
    <row r="1852" ht="12.75" customHeight="1"/>
    <row r="1856" ht="12.75" customHeight="1"/>
    <row r="1860" ht="12.75" customHeight="1"/>
    <row r="1864" ht="12.75" customHeight="1"/>
    <row r="1868" ht="12.75" customHeight="1"/>
    <row r="1872" ht="12.75" customHeight="1"/>
    <row r="1876" ht="12.75" customHeight="1"/>
    <row r="1880" ht="12.75" customHeight="1"/>
    <row r="1884" ht="12.75" customHeight="1"/>
    <row r="1888" ht="12.75" customHeight="1"/>
    <row r="1892" ht="12.75" customHeight="1"/>
    <row r="1896" ht="12.75" customHeight="1"/>
    <row r="1900" ht="12.75" customHeight="1"/>
    <row r="1904" ht="12.75" customHeight="1"/>
    <row r="1908" ht="12.75" customHeight="1"/>
    <row r="1912" ht="12.75" customHeight="1"/>
    <row r="1916" ht="12.75" customHeight="1"/>
    <row r="1920" ht="12.75" customHeight="1"/>
    <row r="1924" ht="12.75" customHeight="1"/>
    <row r="1928" ht="12.75" customHeight="1"/>
    <row r="1932" ht="12.75" customHeight="1"/>
    <row r="1936" ht="12.75" customHeight="1"/>
    <row r="1940" ht="12.75" customHeight="1"/>
    <row r="1944" ht="12.75" customHeight="1"/>
    <row r="1948" ht="12.75" customHeight="1"/>
    <row r="1952" ht="12.75" customHeight="1"/>
    <row r="1956" ht="12.75" customHeight="1"/>
    <row r="1960" ht="12.75" customHeight="1"/>
    <row r="1964" ht="12.75" customHeight="1"/>
    <row r="1968" ht="12.75" customHeight="1"/>
    <row r="1972" ht="12.75" customHeight="1"/>
    <row r="1976" ht="12.75" customHeight="1"/>
    <row r="1980" ht="12.75" customHeight="1"/>
    <row r="1984" ht="12.75" customHeight="1"/>
    <row r="1988" ht="12.75" customHeight="1"/>
    <row r="1992" ht="12.75" customHeight="1"/>
    <row r="1996" ht="12.75" customHeight="1"/>
    <row r="2000" ht="12.75" customHeight="1"/>
    <row r="2004" ht="12.75" customHeight="1"/>
    <row r="2008" ht="12.75" customHeight="1"/>
    <row r="2012" ht="12.75" customHeight="1"/>
    <row r="2016" ht="12.75" customHeight="1"/>
    <row r="2020" ht="12.75" customHeight="1"/>
    <row r="2024" ht="12.75" customHeight="1"/>
    <row r="2028" ht="12.75" customHeight="1"/>
    <row r="2032" ht="12.75" customHeight="1"/>
    <row r="2036" ht="12.75" customHeight="1"/>
    <row r="2040" ht="12.75" customHeight="1"/>
    <row r="2044" ht="12.75" customHeight="1"/>
    <row r="2048" ht="12.75" customHeight="1"/>
    <row r="2052" ht="12.75" customHeight="1"/>
    <row r="2056" ht="12.75" customHeight="1"/>
    <row r="2060" ht="12.75" customHeight="1"/>
    <row r="2064" ht="12.75" customHeight="1"/>
    <row r="2068" ht="12.75" customHeight="1"/>
    <row r="2072" ht="12.75" customHeight="1"/>
    <row r="2076" ht="12.75" customHeight="1"/>
    <row r="2080" ht="12.75" customHeight="1"/>
    <row r="2084" ht="12.75" customHeight="1"/>
    <row r="2088" ht="12.75" customHeight="1"/>
    <row r="2092" ht="12.75" customHeight="1"/>
    <row r="2096" ht="12.75" customHeight="1"/>
    <row r="2100" ht="12.75" customHeight="1"/>
    <row r="2104" ht="12.75" customHeight="1"/>
    <row r="2108" ht="12.75" customHeight="1"/>
    <row r="2112" ht="12.75" customHeight="1"/>
    <row r="2116" ht="12.75" customHeight="1"/>
    <row r="2120" ht="12.75" customHeight="1"/>
    <row r="2124" ht="12.75" customHeight="1"/>
    <row r="2128" ht="12.75" customHeight="1"/>
    <row r="2132" ht="12.75" customHeight="1"/>
    <row r="2136" ht="12.75" customHeight="1"/>
    <row r="2140" ht="12.75" customHeight="1"/>
    <row r="2144" ht="12.75" customHeight="1"/>
    <row r="2148" ht="12.75" customHeight="1"/>
    <row r="2152" ht="12.75" customHeight="1"/>
    <row r="2156" ht="12.75" customHeight="1"/>
    <row r="2160" ht="12.75" customHeight="1"/>
    <row r="2164" ht="12.75" customHeight="1"/>
    <row r="2168" ht="12.75" customHeight="1"/>
    <row r="2172" ht="12.75" customHeight="1"/>
    <row r="2176" ht="12.75" customHeight="1"/>
    <row r="2180" ht="12.75" customHeight="1"/>
    <row r="2184" ht="12.75" customHeight="1"/>
    <row r="2188" ht="12.75" customHeight="1"/>
    <row r="2192" ht="12.75" customHeight="1"/>
    <row r="2196" ht="12.75" customHeight="1"/>
    <row r="2200" ht="12.75" customHeight="1"/>
    <row r="2204" ht="12.75" customHeight="1"/>
    <row r="2208" ht="12.75" customHeight="1"/>
    <row r="2212" ht="12.75" customHeight="1"/>
    <row r="2216" ht="12.75" customHeight="1"/>
    <row r="2220" ht="12.75" customHeight="1"/>
    <row r="2224" ht="12.75" customHeight="1"/>
    <row r="2228" ht="12.75" customHeight="1"/>
    <row r="2232" ht="12.75" customHeight="1"/>
    <row r="2236" ht="12.75" customHeight="1"/>
    <row r="2240" ht="12.75" customHeight="1"/>
    <row r="2244" ht="12.75" customHeight="1"/>
    <row r="2248" ht="12.75" customHeight="1"/>
    <row r="2252" ht="12.75" customHeight="1"/>
    <row r="2256" ht="12.75" customHeight="1"/>
    <row r="2260" ht="12.75" customHeight="1"/>
    <row r="2264" ht="12.75" customHeight="1"/>
    <row r="2268" ht="12.75" customHeight="1"/>
    <row r="2272" ht="12.75" customHeight="1"/>
    <row r="2276" ht="12.75" customHeight="1"/>
    <row r="2280" ht="12.75" customHeight="1"/>
    <row r="2284" ht="12.75" customHeight="1"/>
    <row r="2288" ht="12.75" customHeight="1"/>
    <row r="2292" ht="12.75" customHeight="1"/>
    <row r="2296" ht="12.75" customHeight="1"/>
    <row r="2300" ht="12.75" customHeight="1"/>
    <row r="2304" ht="12.75" customHeight="1"/>
    <row r="2308" ht="12.75" customHeight="1"/>
    <row r="2312" ht="12.75" customHeight="1"/>
    <row r="2316" ht="12.75" customHeight="1"/>
    <row r="2320" ht="12.75" customHeight="1"/>
    <row r="2324" ht="12.75" customHeight="1"/>
    <row r="2328" ht="12.75" customHeight="1"/>
    <row r="2332" ht="12.75" customHeight="1"/>
    <row r="2336" ht="12.75" customHeight="1"/>
    <row r="2340" ht="12.75" customHeight="1"/>
    <row r="2344" ht="12.75" customHeight="1"/>
    <row r="2348" ht="12.75" customHeight="1"/>
    <row r="2352" ht="12.75" customHeight="1"/>
    <row r="2356" ht="12.75" customHeight="1"/>
    <row r="2360" ht="12.75" customHeight="1"/>
    <row r="2364" ht="12.75" customHeight="1"/>
    <row r="2368" ht="12.75" customHeight="1"/>
    <row r="2372" ht="12.75" customHeight="1"/>
    <row r="2376" ht="12.75" customHeight="1"/>
    <row r="2380" ht="12.75" customHeight="1"/>
    <row r="2384" ht="12.75" customHeight="1"/>
    <row r="2388" ht="12.75" customHeight="1"/>
    <row r="2392" ht="12.75" customHeight="1"/>
    <row r="2396" ht="12.75" customHeight="1"/>
    <row r="2400" ht="12.75" customHeight="1"/>
    <row r="2404" ht="12.75" customHeight="1"/>
    <row r="2408" ht="12.75" customHeight="1"/>
    <row r="2412" ht="12.75" customHeight="1"/>
    <row r="2416" ht="12.75" customHeight="1"/>
    <row r="2420" ht="12.75" customHeight="1"/>
    <row r="2424" ht="12.75" customHeight="1"/>
    <row r="2428" ht="12.75" customHeight="1"/>
    <row r="2432" ht="12.75" customHeight="1"/>
    <row r="2436" ht="12.75" customHeight="1"/>
    <row r="2440" ht="12.75" customHeight="1"/>
    <row r="2444" ht="12.75" customHeight="1"/>
    <row r="2448" ht="12.75" customHeight="1"/>
    <row r="2452" ht="12.75" customHeight="1"/>
    <row r="2456" ht="12.75" customHeight="1"/>
    <row r="2460" ht="12.75" customHeight="1"/>
    <row r="2464" ht="12.75" customHeight="1"/>
    <row r="2468" ht="12.75" customHeight="1"/>
    <row r="2472" ht="12.75" customHeight="1"/>
    <row r="2476" ht="12.75" customHeight="1"/>
    <row r="2480" ht="12.75" customHeight="1"/>
    <row r="2484" ht="12.75" customHeight="1"/>
    <row r="2488" ht="12.75" customHeight="1"/>
    <row r="2492" ht="12.75" customHeight="1"/>
    <row r="2496" ht="12.75" customHeight="1"/>
    <row r="2500" ht="12.75" customHeight="1"/>
    <row r="2504" ht="12.75" customHeight="1"/>
    <row r="2508" ht="12.75" customHeight="1"/>
    <row r="2512" ht="12.75" customHeight="1"/>
    <row r="2516" ht="12.75" customHeight="1"/>
    <row r="2520" ht="12.75" customHeight="1"/>
    <row r="2524" ht="12.75" customHeight="1"/>
    <row r="2528" ht="12.75" customHeight="1"/>
    <row r="2532" ht="12.75" customHeight="1"/>
    <row r="2536" ht="12.75" customHeight="1"/>
    <row r="2540" ht="12.75" customHeight="1"/>
    <row r="2544" ht="12.75" customHeight="1"/>
    <row r="2548" ht="12.75" customHeight="1"/>
    <row r="2552" ht="12.75" customHeight="1"/>
    <row r="2556" ht="12.75" customHeight="1"/>
    <row r="2560" ht="12.75" customHeight="1"/>
    <row r="2564" ht="12.75" customHeight="1"/>
    <row r="2568" ht="12.75" customHeight="1"/>
    <row r="2572" ht="12.75" customHeight="1"/>
    <row r="2576" ht="12.75" customHeight="1"/>
    <row r="2580" ht="12.75" customHeight="1"/>
    <row r="2584" ht="12.75" customHeight="1"/>
    <row r="2588" ht="12.75" customHeight="1"/>
    <row r="2592" ht="12.75" customHeight="1"/>
    <row r="2596" ht="12.75" customHeight="1"/>
    <row r="2600" ht="12.75" customHeight="1"/>
    <row r="2604" ht="12.75" customHeight="1"/>
    <row r="2608" ht="12.75" customHeight="1"/>
    <row r="2612" ht="12.75" customHeight="1"/>
    <row r="2616" ht="12.75" customHeight="1"/>
    <row r="2620" ht="12.75" customHeight="1"/>
    <row r="2624" ht="12.75" customHeight="1"/>
    <row r="2628" ht="12.75" customHeight="1"/>
    <row r="2632" ht="12.75" customHeight="1"/>
    <row r="2636" ht="12.75" customHeight="1"/>
    <row r="2640" ht="12.75" customHeight="1"/>
    <row r="2644" ht="12.75" customHeight="1"/>
    <row r="2648" ht="12.75" customHeight="1"/>
    <row r="2652" ht="12.75" customHeight="1"/>
    <row r="2656" ht="12.75" customHeight="1"/>
    <row r="2660" ht="12.75" customHeight="1"/>
    <row r="2664" ht="12.75" customHeight="1"/>
    <row r="2668" ht="12.75" customHeight="1"/>
    <row r="2672" ht="12.75" customHeight="1"/>
    <row r="2676" ht="12.75" customHeight="1"/>
    <row r="2680" ht="12.75" customHeight="1"/>
    <row r="2684" ht="12.75" customHeight="1"/>
    <row r="2688" ht="12.75" customHeight="1"/>
    <row r="2692" ht="12.75" customHeight="1"/>
    <row r="2696" ht="12.75" customHeight="1"/>
    <row r="2700" ht="12.75" customHeight="1"/>
    <row r="2704" ht="12.75" customHeight="1"/>
    <row r="2708" ht="12.75" customHeight="1"/>
    <row r="2712" ht="12.75" customHeight="1"/>
    <row r="2716" ht="12.75" customHeight="1"/>
    <row r="2720" ht="12.75" customHeight="1"/>
    <row r="2724" ht="12.75" customHeight="1"/>
    <row r="2728" ht="12.75" customHeight="1"/>
    <row r="2732" ht="12.75" customHeight="1"/>
    <row r="2736" ht="12.75" customHeight="1"/>
    <row r="2740" ht="12.75" customHeight="1"/>
    <row r="2744" ht="12.75" customHeight="1"/>
    <row r="2748" ht="12.75" customHeight="1"/>
    <row r="2752" ht="12.75" customHeight="1"/>
    <row r="2756" ht="12.75" customHeight="1"/>
    <row r="2760" ht="12.75" customHeight="1"/>
    <row r="2764" ht="12.75" customHeight="1"/>
    <row r="2768" ht="12.75" customHeight="1"/>
    <row r="2772" ht="12.75" customHeight="1"/>
    <row r="2776" ht="12.75" customHeight="1"/>
    <row r="2780" ht="12.75" customHeight="1"/>
    <row r="2784" ht="12.75" customHeight="1"/>
    <row r="2788" ht="12.75" customHeight="1"/>
    <row r="2792" ht="12.75" customHeight="1"/>
    <row r="2796" ht="12.75" customHeight="1"/>
    <row r="2800" ht="12.75" customHeight="1"/>
    <row r="2804" ht="12.75" customHeight="1"/>
    <row r="2808" ht="12.75" customHeight="1"/>
    <row r="2812" ht="12.75" customHeight="1"/>
    <row r="2816" ht="12.75" customHeight="1"/>
    <row r="2820" ht="12.75" customHeight="1"/>
    <row r="2824" ht="12.75" customHeight="1"/>
    <row r="2828" ht="12.75" customHeight="1"/>
    <row r="2832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  <row r="65316" ht="12.75" customHeight="1"/>
    <row r="65320" ht="12.75" customHeight="1"/>
    <row r="65324" ht="12.75" customHeight="1"/>
  </sheetData>
  <sheetProtection/>
  <mergeCells count="39">
    <mergeCell ref="AQ3:AQ6"/>
    <mergeCell ref="AR3:AS5"/>
    <mergeCell ref="AT3:AU5"/>
    <mergeCell ref="AV3:AV6"/>
    <mergeCell ref="AW3:AW6"/>
    <mergeCell ref="K4:L5"/>
    <mergeCell ref="U4:V5"/>
    <mergeCell ref="W4:X5"/>
    <mergeCell ref="Y4:Y6"/>
    <mergeCell ref="Z4:Z6"/>
    <mergeCell ref="AN3:AO3"/>
    <mergeCell ref="AP3:AP6"/>
    <mergeCell ref="AL4:AL6"/>
    <mergeCell ref="AM4:AM6"/>
    <mergeCell ref="AN4:AN6"/>
    <mergeCell ref="AO4:AO6"/>
    <mergeCell ref="S3:Z3"/>
    <mergeCell ref="AC3:AD5"/>
    <mergeCell ref="AE3:AF5"/>
    <mergeCell ref="AG3:AH5"/>
    <mergeCell ref="AI3:AJ5"/>
    <mergeCell ref="AK3:AK6"/>
    <mergeCell ref="A1:A2"/>
    <mergeCell ref="B3:C6"/>
    <mergeCell ref="F4:F6"/>
    <mergeCell ref="G3:H5"/>
    <mergeCell ref="D3:E5"/>
    <mergeCell ref="A3:A6"/>
    <mergeCell ref="B1:H2"/>
    <mergeCell ref="I1:AE2"/>
    <mergeCell ref="Q4:R5"/>
    <mergeCell ref="I3:J5"/>
    <mergeCell ref="S4:T5"/>
    <mergeCell ref="AF1:AQ2"/>
    <mergeCell ref="AA3:AB5"/>
    <mergeCell ref="K3:L3"/>
    <mergeCell ref="M3:N5"/>
    <mergeCell ref="O3:P5"/>
    <mergeCell ref="Q3:R3"/>
  </mergeCells>
  <printOptions/>
  <pageMargins left="1.1811023622047245" right="0.75" top="0.7874015748031497" bottom="0.3937007874015748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2019-04-10T05:55:53Z</dcterms:modified>
  <cp:category/>
  <cp:version/>
  <cp:contentType/>
  <cp:contentStatus/>
</cp:coreProperties>
</file>