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F93C9FEE-4AC4-4660-BBF7-FFCEDFD6D6A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erginų rezultatai" sheetId="2" r:id="rId1"/>
    <sheet name="Vaikinų rezultatai" sheetId="3" r:id="rId2"/>
    <sheet name="Merginų komandiniai" sheetId="4" r:id="rId3"/>
    <sheet name="Vaikinų komandiniai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5" i="6" l="1"/>
  <c r="H52" i="6"/>
  <c r="H49" i="6"/>
  <c r="H41" i="6"/>
  <c r="H45" i="6"/>
  <c r="H37" i="6"/>
  <c r="H33" i="6"/>
  <c r="H29" i="6"/>
  <c r="H25" i="6"/>
  <c r="H21" i="6"/>
  <c r="H17" i="6"/>
  <c r="H13" i="6"/>
  <c r="H52" i="4"/>
  <c r="H49" i="4"/>
  <c r="H46" i="4"/>
  <c r="H42" i="4"/>
  <c r="H38" i="4"/>
  <c r="H34" i="4"/>
  <c r="H31" i="4"/>
  <c r="H27" i="4"/>
  <c r="H24" i="4"/>
  <c r="H20" i="4"/>
  <c r="H17" i="4"/>
  <c r="H13" i="4"/>
</calcChain>
</file>

<file path=xl/sharedStrings.xml><?xml version="1.0" encoding="utf-8"?>
<sst xmlns="http://schemas.openxmlformats.org/spreadsheetml/2006/main" count="365" uniqueCount="130">
  <si>
    <t>Viltė Vinckevičiūtė</t>
  </si>
  <si>
    <t>Kamilė Stanišauskaitė</t>
  </si>
  <si>
    <t>Danielius Kojis</t>
  </si>
  <si>
    <t>Mantas Jonas Vietrinas</t>
  </si>
  <si>
    <t>Lukas Bareckas</t>
  </si>
  <si>
    <t>Paulius Bareckas</t>
  </si>
  <si>
    <t>Augustinas Baranauskas</t>
  </si>
  <si>
    <t>Atilas Griškevičius</t>
  </si>
  <si>
    <t xml:space="preserve">Ugnius Steponavičius </t>
  </si>
  <si>
    <t>Antanas Kavaliauskas</t>
  </si>
  <si>
    <t xml:space="preserve">Fausta Bendorytė </t>
  </si>
  <si>
    <t>Austėja Bačiulytė</t>
  </si>
  <si>
    <t>Tautvilė Jamantaitė</t>
  </si>
  <si>
    <t>Deimilė Pikauskaitė</t>
  </si>
  <si>
    <t>Karolina Ignatjevaitė</t>
  </si>
  <si>
    <t>Gustas Kavaliauskas</t>
  </si>
  <si>
    <t>Adas Maželis</t>
  </si>
  <si>
    <t>Vaidas Garaliavičius</t>
  </si>
  <si>
    <t>Eduardas Surchodimcevas</t>
  </si>
  <si>
    <t>Raseinių "Šaltinio" progimnazija</t>
  </si>
  <si>
    <t>Molėtų progimnazija</t>
  </si>
  <si>
    <t>Kauno rajono akademijos Ugnės Karvelis gimnazija</t>
  </si>
  <si>
    <t>Širvintų "Atžalyno" progimnazija</t>
  </si>
  <si>
    <t>Rusnė Vitkauskaitė</t>
  </si>
  <si>
    <t>Saida Micevičiūtė</t>
  </si>
  <si>
    <t>Smiltė Mauragytė</t>
  </si>
  <si>
    <t>Adrijus Juodis</t>
  </si>
  <si>
    <t>Emilijus Alijošius</t>
  </si>
  <si>
    <t>Edvardas Janutis</t>
  </si>
  <si>
    <t xml:space="preserve">Mažeikių rajono "Viekšnių" gimazija </t>
  </si>
  <si>
    <t>Emerita Mažeikaitė</t>
  </si>
  <si>
    <t>Andželika Vėlavičiūtė</t>
  </si>
  <si>
    <t>Goda Vaičekauskytė</t>
  </si>
  <si>
    <t>Ieva Buknytė</t>
  </si>
  <si>
    <t>Stepoas Mikalauskis</t>
  </si>
  <si>
    <t>Edvinas Mažrimas</t>
  </si>
  <si>
    <t>Arnoldas Danauskas</t>
  </si>
  <si>
    <t>Gvidas Ledžius</t>
  </si>
  <si>
    <t>Panevėžio Alfonso Lipniūno progimnazija</t>
  </si>
  <si>
    <t>Benas Stakėnas</t>
  </si>
  <si>
    <t>Benas Tauteris</t>
  </si>
  <si>
    <t>Artas Velička</t>
  </si>
  <si>
    <t>Evaldas Vaičiulėnas</t>
  </si>
  <si>
    <t>Panevėžio Naujamiesčio gimnazija</t>
  </si>
  <si>
    <t>Emilija Armonaitė</t>
  </si>
  <si>
    <t>Monika Dubauskaitė</t>
  </si>
  <si>
    <t>Iveta Golytė</t>
  </si>
  <si>
    <t>Ugnė Savickaitė</t>
  </si>
  <si>
    <t>Panevėžio "Aušros" progimnazija</t>
  </si>
  <si>
    <t>Eglija Čepaitytė</t>
  </si>
  <si>
    <t>Sandra Mackevičiūtė</t>
  </si>
  <si>
    <t>Deimantė Tiškevičiūtė</t>
  </si>
  <si>
    <t>Gabrielė Folkmanaitė</t>
  </si>
  <si>
    <t>Biržų "Kaštonų" pagrindinė mokykla</t>
  </si>
  <si>
    <t>Kornelija Vasiliauskaitė</t>
  </si>
  <si>
    <t>Gabija Jonaitytė</t>
  </si>
  <si>
    <t>Erna Variakojytė</t>
  </si>
  <si>
    <t>Rūtenis Simonaitis</t>
  </si>
  <si>
    <t>Tajus Buivydas</t>
  </si>
  <si>
    <t>Modestas Vyšniauskas</t>
  </si>
  <si>
    <t>Marius Vrublevskis</t>
  </si>
  <si>
    <t>Šalčininkų Lietuvos tūkstantmečio gimnazija</t>
  </si>
  <si>
    <t>Kornelija Pilžis</t>
  </si>
  <si>
    <t xml:space="preserve">Viktorija Bartaševičiūtė </t>
  </si>
  <si>
    <t>Vanesa Marija Kulnytė</t>
  </si>
  <si>
    <t>Raimondas Sušinskis</t>
  </si>
  <si>
    <t>Jan Lebed</t>
  </si>
  <si>
    <t>Augustinas Eidukas</t>
  </si>
  <si>
    <t>Rimvydas Vosylius</t>
  </si>
  <si>
    <t>Panevėžio raj. Ramygalos gimnazija</t>
  </si>
  <si>
    <t>Vakaris Kučys</t>
  </si>
  <si>
    <t>Nojus Nikštelė</t>
  </si>
  <si>
    <t>Pijus Kiuberis</t>
  </si>
  <si>
    <t>Šilalės rajono Kvėdarnos K. Jauniaus Gimnazija</t>
  </si>
  <si>
    <t>Austėja Žekaitė</t>
  </si>
  <si>
    <t>Skaistė Kamilė Mikašauskaitė</t>
  </si>
  <si>
    <t>Gabija Jurkutė</t>
  </si>
  <si>
    <t>Auksė Lekavičiūtė</t>
  </si>
  <si>
    <t>Kristupas Mikutis</t>
  </si>
  <si>
    <t>Dovydas Kuizinas</t>
  </si>
  <si>
    <t>Kristupas Košinskas</t>
  </si>
  <si>
    <t>Vilniaus Barboros Radvilaitės Progimnazija</t>
  </si>
  <si>
    <t>Emilija Jaskutytė</t>
  </si>
  <si>
    <t>Emilija Makūnaitė</t>
  </si>
  <si>
    <t>Lauryna Valiukevičiūtė</t>
  </si>
  <si>
    <t>Adriana Vaitkevič</t>
  </si>
  <si>
    <t>Utenos Krašuonos progimnazija</t>
  </si>
  <si>
    <t>Miglė Daneikaitė</t>
  </si>
  <si>
    <t>Karina Stanislavova</t>
  </si>
  <si>
    <t>Aironas Gerdauskas</t>
  </si>
  <si>
    <t>Rokas Stundžia</t>
  </si>
  <si>
    <t>Eimantas Gruodis</t>
  </si>
  <si>
    <t>Aivaras Deveikis</t>
  </si>
  <si>
    <t>Alytaus Panemunės progimnazija</t>
  </si>
  <si>
    <t>Vakaris Krivida</t>
  </si>
  <si>
    <t>Augustas Deimantavičius</t>
  </si>
  <si>
    <t xml:space="preserve">Astijus Slavinskas </t>
  </si>
  <si>
    <t>Tadas Babrauskas</t>
  </si>
  <si>
    <t>Sandra Čekanauskaitė</t>
  </si>
  <si>
    <t>Paulina Nikliauzaitė</t>
  </si>
  <si>
    <t>Evelina Kiguolytė</t>
  </si>
  <si>
    <t>Danielė Balionytė</t>
  </si>
  <si>
    <t>Eil. Nr.</t>
  </si>
  <si>
    <t>Dal. Nr.</t>
  </si>
  <si>
    <t>Dalyvis</t>
  </si>
  <si>
    <t>Gim. m.</t>
  </si>
  <si>
    <t>Mokykla</t>
  </si>
  <si>
    <t>Laikas</t>
  </si>
  <si>
    <t>Vyr. Teisėja</t>
  </si>
  <si>
    <t>Vyr. Sekretorė</t>
  </si>
  <si>
    <t>Roberta Vainauskienė</t>
  </si>
  <si>
    <t>Saulė Janušonytė</t>
  </si>
  <si>
    <t>Utena 2019 05 04</t>
  </si>
  <si>
    <t>Vieta</t>
  </si>
  <si>
    <t xml:space="preserve">Gim. m. </t>
  </si>
  <si>
    <t>Taškai</t>
  </si>
  <si>
    <t>Komandos taškai</t>
  </si>
  <si>
    <t>DNS</t>
  </si>
  <si>
    <t>Elzė Varaneckaitė</t>
  </si>
  <si>
    <t>Rokas Miliūnas</t>
  </si>
  <si>
    <t>Orinta Kiseliūnaitė</t>
  </si>
  <si>
    <t>Edvinas Venckus</t>
  </si>
  <si>
    <t>Zeinab Mamedova</t>
  </si>
  <si>
    <t>Jonė Žalalytė</t>
  </si>
  <si>
    <t>DNF</t>
  </si>
  <si>
    <t>"</t>
  </si>
  <si>
    <t>KALNŲ DVIRAČIŲ KROSAS</t>
  </si>
  <si>
    <t>MERGINOS</t>
  </si>
  <si>
    <t>VAIKINAI</t>
  </si>
  <si>
    <t>Panevėžio r. Naujamiesčio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</si>
</sst>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DADB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/>
    <xf numFmtId="20" fontId="1" fillId="0" borderId="1" xfId="0" applyNumberFormat="1" applyFont="1" applyBorder="1" applyAlignment="1">
      <alignment vertical="center" wrapText="1"/>
    </xf>
    <xf numFmtId="20" fontId="1" fillId="0" borderId="1" xfId="0" applyNumberFormat="1" applyFont="1" applyBorder="1" applyAlignment="1">
      <alignment horizontal="right"/>
    </xf>
    <xf numFmtId="46" fontId="1" fillId="0" borderId="1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4" xfId="0" applyFont="1" applyBorder="1" applyAlignment="1"/>
    <xf numFmtId="0" fontId="1" fillId="0" borderId="1" xfId="0" applyFont="1" applyBorder="1" applyAlignment="1">
      <alignment horizontal="right"/>
    </xf>
    <xf numFmtId="0" fontId="2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0" fontId="1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11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20" fontId="1" fillId="2" borderId="11" xfId="0" applyNumberFormat="1" applyFont="1" applyFill="1" applyBorder="1"/>
    <xf numFmtId="20" fontId="1" fillId="0" borderId="6" xfId="0" applyNumberFormat="1" applyFont="1" applyBorder="1"/>
    <xf numFmtId="0" fontId="2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/>
    <xf numFmtId="20" fontId="1" fillId="0" borderId="6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6" fontId="1" fillId="0" borderId="6" xfId="0" applyNumberFormat="1" applyFont="1" applyBorder="1"/>
    <xf numFmtId="46" fontId="1" fillId="0" borderId="11" xfId="0" applyNumberFormat="1" applyFont="1" applyBorder="1"/>
    <xf numFmtId="46" fontId="1" fillId="2" borderId="11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46" fontId="1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/>
    <xf numFmtId="0" fontId="2" fillId="0" borderId="1" xfId="0" applyFont="1" applyFill="1" applyBorder="1"/>
    <xf numFmtId="46" fontId="1" fillId="0" borderId="1" xfId="0" applyNumberFormat="1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0" fontId="1" fillId="0" borderId="6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20" fontId="1" fillId="0" borderId="11" xfId="0" applyNumberFormat="1" applyFont="1" applyFill="1" applyBorder="1"/>
    <xf numFmtId="0" fontId="2" fillId="0" borderId="12" xfId="0" applyFont="1" applyFill="1" applyBorder="1" applyAlignment="1">
      <alignment horizontal="center" vertical="center"/>
    </xf>
    <xf numFmtId="46" fontId="1" fillId="0" borderId="6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6" fontId="1" fillId="0" borderId="11" xfId="0" applyNumberFormat="1" applyFont="1" applyFill="1" applyBorder="1"/>
    <xf numFmtId="0" fontId="2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A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281940</xdr:colOff>
      <xdr:row>0</xdr:row>
      <xdr:rowOff>114300</xdr:rowOff>
    </xdr:from>
    <xdr:to>
      <xdr:col>4</xdr:col>
      <xdr:colOff>2186940</xdr:colOff>
      <xdr:row>7</xdr:row>
      <xdr:rowOff>91440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65B64B1-7A56-4CB1-9016-87449A71D4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14300"/>
          <a:ext cx="233934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297180</xdr:colOff>
      <xdr:row>0</xdr:row>
      <xdr:rowOff>144780</xdr:rowOff>
    </xdr:from>
    <xdr:to>
      <xdr:col>4</xdr:col>
      <xdr:colOff>2171700</xdr:colOff>
      <xdr:row>7</xdr:row>
      <xdr:rowOff>106680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B2638F-E939-4A44-8829-F8AF0F1C5A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144780"/>
          <a:ext cx="23545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0</xdr:row>
      <xdr:rowOff>106680</xdr:rowOff>
    </xdr:from>
    <xdr:to>
      <xdr:col>4</xdr:col>
      <xdr:colOff>327660</xdr:colOff>
      <xdr:row>7</xdr:row>
      <xdr:rowOff>68580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506307E-4C13-406F-B9E0-C1EF989DB7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06680"/>
          <a:ext cx="23545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</xdr:colOff>
      <xdr:row>0</xdr:row>
      <xdr:rowOff>160020</xdr:rowOff>
    </xdr:from>
    <xdr:to>
      <xdr:col>4</xdr:col>
      <xdr:colOff>304800</xdr:colOff>
      <xdr:row>7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72E962-F645-4E48-9157-D333869D3C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160020"/>
          <a:ext cx="23545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2665-0FD6-464C-A237-56275D8D4CA1}">
  <dimension ref="A1:H131"/>
  <sheetViews>
    <sheetView tabSelected="1" workbookViewId="0">
      <selection activeCell="C52" sqref="C52:G54"/>
    </sheetView>
  </sheetViews>
  <sheetFormatPr defaultColWidth="9.109375" defaultRowHeight="13.8" x14ac:dyDescent="0.25"/>
  <cols>
    <col min="1" max="1" width="5.6640625" style="1" customWidth="1"/>
    <col min="2" max="2" width="5.5546875" style="1" customWidth="1"/>
    <col min="3" max="3" width="26.88671875" style="1" customWidth="1"/>
    <col min="4" max="4" width="6.33203125" style="14" customWidth="1"/>
    <col min="5" max="5" width="44.5546875" style="1" customWidth="1"/>
    <col min="6" max="6" width="11.44140625" style="1" customWidth="1"/>
    <col min="7" max="7" width="9.109375" style="2"/>
    <col min="8" max="8" width="9.109375" style="10"/>
    <col min="9" max="16384" width="9.109375" style="1"/>
  </cols>
  <sheetData>
    <row r="1" spans="1:8" x14ac:dyDescent="0.25">
      <c r="A1" s="15"/>
      <c r="B1" s="2"/>
      <c r="D1" s="1"/>
      <c r="H1" s="15"/>
    </row>
    <row r="2" spans="1:8" x14ac:dyDescent="0.25">
      <c r="A2" s="15"/>
      <c r="B2" s="2"/>
      <c r="D2" s="1"/>
      <c r="H2" s="15"/>
    </row>
    <row r="3" spans="1:8" x14ac:dyDescent="0.25">
      <c r="A3" s="15"/>
      <c r="B3" s="2"/>
      <c r="D3" s="1"/>
      <c r="H3" s="15"/>
    </row>
    <row r="4" spans="1:8" x14ac:dyDescent="0.25">
      <c r="A4" s="15"/>
      <c r="B4" s="2"/>
      <c r="D4" s="1"/>
      <c r="H4" s="15"/>
    </row>
    <row r="5" spans="1:8" x14ac:dyDescent="0.25">
      <c r="A5" s="15"/>
      <c r="B5" s="2"/>
      <c r="D5" s="1"/>
      <c r="H5" s="15"/>
    </row>
    <row r="6" spans="1:8" x14ac:dyDescent="0.25">
      <c r="A6" s="15"/>
      <c r="B6" s="2"/>
      <c r="D6" s="1"/>
      <c r="H6" s="15"/>
    </row>
    <row r="7" spans="1:8" x14ac:dyDescent="0.25">
      <c r="A7" s="15"/>
      <c r="B7" s="2"/>
      <c r="D7" s="1"/>
      <c r="H7" s="15"/>
    </row>
    <row r="8" spans="1:8" x14ac:dyDescent="0.25">
      <c r="A8" s="15"/>
      <c r="B8" s="2"/>
      <c r="D8" s="1"/>
      <c r="H8" s="15"/>
    </row>
    <row r="9" spans="1:8" ht="22.8" x14ac:dyDescent="0.4">
      <c r="A9" s="53" t="s">
        <v>126</v>
      </c>
      <c r="B9" s="53"/>
      <c r="C9" s="53"/>
      <c r="D9" s="53"/>
      <c r="E9" s="53"/>
      <c r="F9" s="53"/>
      <c r="G9" s="53"/>
      <c r="H9" s="53"/>
    </row>
    <row r="10" spans="1:8" ht="14.4" customHeight="1" x14ac:dyDescent="0.4">
      <c r="A10" s="54" t="s">
        <v>112</v>
      </c>
      <c r="B10" s="54"/>
      <c r="C10" s="54"/>
      <c r="D10" s="21"/>
      <c r="E10" s="21"/>
      <c r="F10" s="21"/>
      <c r="G10" s="21"/>
      <c r="H10" s="21"/>
    </row>
    <row r="11" spans="1:8" ht="14.4" customHeight="1" x14ac:dyDescent="0.3">
      <c r="A11" s="55" t="s">
        <v>127</v>
      </c>
      <c r="B11" s="55"/>
      <c r="C11" s="55"/>
    </row>
    <row r="12" spans="1:8" ht="27.6" x14ac:dyDescent="0.25">
      <c r="A12" s="4" t="s">
        <v>102</v>
      </c>
      <c r="B12" s="4" t="s">
        <v>103</v>
      </c>
      <c r="C12" s="16" t="s">
        <v>104</v>
      </c>
      <c r="D12" s="16" t="s">
        <v>105</v>
      </c>
      <c r="E12" s="16" t="s">
        <v>106</v>
      </c>
      <c r="F12" s="4" t="s">
        <v>107</v>
      </c>
      <c r="G12" s="4" t="s">
        <v>115</v>
      </c>
    </row>
    <row r="13" spans="1:8" s="3" customFormat="1" x14ac:dyDescent="0.25">
      <c r="A13" s="9">
        <v>1</v>
      </c>
      <c r="B13" s="12">
        <v>69</v>
      </c>
      <c r="C13" s="9" t="s">
        <v>74</v>
      </c>
      <c r="D13" s="8">
        <v>2005</v>
      </c>
      <c r="E13" s="9" t="s">
        <v>73</v>
      </c>
      <c r="F13" s="18">
        <v>0.4993055555555555</v>
      </c>
      <c r="G13" s="4">
        <v>45</v>
      </c>
      <c r="H13" s="13"/>
    </row>
    <row r="14" spans="1:8" x14ac:dyDescent="0.25">
      <c r="A14" s="9">
        <v>2</v>
      </c>
      <c r="B14" s="12">
        <v>70</v>
      </c>
      <c r="C14" s="9" t="s">
        <v>75</v>
      </c>
      <c r="D14" s="8">
        <v>2005</v>
      </c>
      <c r="E14" s="9" t="s">
        <v>73</v>
      </c>
      <c r="F14" s="19" t="s">
        <v>125</v>
      </c>
      <c r="G14" s="12">
        <v>40</v>
      </c>
    </row>
    <row r="15" spans="1:8" x14ac:dyDescent="0.25">
      <c r="A15" s="9">
        <v>3</v>
      </c>
      <c r="B15" s="12">
        <v>83</v>
      </c>
      <c r="C15" s="9" t="s">
        <v>87</v>
      </c>
      <c r="D15" s="8">
        <v>2006</v>
      </c>
      <c r="E15" s="9" t="s">
        <v>86</v>
      </c>
      <c r="F15" s="17">
        <v>0.53680555555555554</v>
      </c>
      <c r="G15" s="12">
        <v>36</v>
      </c>
    </row>
    <row r="16" spans="1:8" x14ac:dyDescent="0.25">
      <c r="A16" s="9">
        <v>4</v>
      </c>
      <c r="B16" s="12">
        <v>80</v>
      </c>
      <c r="C16" s="9" t="s">
        <v>85</v>
      </c>
      <c r="D16" s="8">
        <v>2006</v>
      </c>
      <c r="E16" s="9" t="s">
        <v>81</v>
      </c>
      <c r="F16" s="17">
        <v>0.55486111111111114</v>
      </c>
      <c r="G16" s="12">
        <v>35</v>
      </c>
    </row>
    <row r="17" spans="1:7" x14ac:dyDescent="0.25">
      <c r="A17" s="9">
        <v>5</v>
      </c>
      <c r="B17" s="12">
        <v>79</v>
      </c>
      <c r="C17" s="9" t="s">
        <v>84</v>
      </c>
      <c r="D17" s="8">
        <v>2006</v>
      </c>
      <c r="E17" s="9" t="s">
        <v>81</v>
      </c>
      <c r="F17" s="17">
        <v>0.55902777777777779</v>
      </c>
      <c r="G17" s="12">
        <v>34</v>
      </c>
    </row>
    <row r="18" spans="1:7" x14ac:dyDescent="0.25">
      <c r="A18" s="9">
        <v>6</v>
      </c>
      <c r="B18" s="12">
        <v>50</v>
      </c>
      <c r="C18" s="9" t="s">
        <v>55</v>
      </c>
      <c r="D18" s="8">
        <v>2006</v>
      </c>
      <c r="E18" s="9" t="s">
        <v>53</v>
      </c>
      <c r="F18" s="17">
        <v>0.5625</v>
      </c>
      <c r="G18" s="12">
        <v>33</v>
      </c>
    </row>
    <row r="19" spans="1:7" x14ac:dyDescent="0.25">
      <c r="A19" s="9">
        <v>7</v>
      </c>
      <c r="B19" s="12">
        <v>49</v>
      </c>
      <c r="C19" s="9" t="s">
        <v>54</v>
      </c>
      <c r="D19" s="8">
        <v>2005</v>
      </c>
      <c r="E19" s="9" t="s">
        <v>53</v>
      </c>
      <c r="F19" s="17">
        <v>0.56597222222222221</v>
      </c>
      <c r="G19" s="12">
        <v>32</v>
      </c>
    </row>
    <row r="20" spans="1:7" x14ac:dyDescent="0.25">
      <c r="A20" s="9">
        <v>8</v>
      </c>
      <c r="B20" s="12">
        <v>44</v>
      </c>
      <c r="C20" s="9" t="s">
        <v>49</v>
      </c>
      <c r="D20" s="8">
        <v>2005</v>
      </c>
      <c r="E20" s="9" t="s">
        <v>48</v>
      </c>
      <c r="F20" s="17">
        <v>0.56874999999999998</v>
      </c>
      <c r="G20" s="12">
        <v>31</v>
      </c>
    </row>
    <row r="21" spans="1:7" x14ac:dyDescent="0.25">
      <c r="A21" s="9">
        <v>9</v>
      </c>
      <c r="B21" s="12">
        <v>72</v>
      </c>
      <c r="C21" s="9" t="s">
        <v>77</v>
      </c>
      <c r="D21" s="8">
        <v>2006</v>
      </c>
      <c r="E21" s="9" t="s">
        <v>73</v>
      </c>
      <c r="F21" s="17">
        <v>0.5708333333333333</v>
      </c>
      <c r="G21" s="12">
        <v>30</v>
      </c>
    </row>
    <row r="22" spans="1:7" x14ac:dyDescent="0.25">
      <c r="A22" s="9">
        <v>10</v>
      </c>
      <c r="B22" s="12">
        <v>41</v>
      </c>
      <c r="C22" s="9" t="s">
        <v>45</v>
      </c>
      <c r="D22" s="8">
        <v>2007</v>
      </c>
      <c r="E22" s="9" t="s">
        <v>43</v>
      </c>
      <c r="F22" s="24" t="s">
        <v>125</v>
      </c>
      <c r="G22" s="12">
        <v>29</v>
      </c>
    </row>
    <row r="23" spans="1:7" x14ac:dyDescent="0.25">
      <c r="A23" s="9">
        <v>11</v>
      </c>
      <c r="B23" s="12">
        <v>71</v>
      </c>
      <c r="C23" s="9" t="s">
        <v>76</v>
      </c>
      <c r="D23" s="8">
        <v>2005</v>
      </c>
      <c r="E23" s="9" t="s">
        <v>73</v>
      </c>
      <c r="F23" s="17">
        <v>0.57500000000000007</v>
      </c>
      <c r="G23" s="12">
        <v>28</v>
      </c>
    </row>
    <row r="24" spans="1:7" x14ac:dyDescent="0.25">
      <c r="A24" s="9">
        <v>12</v>
      </c>
      <c r="B24" s="12">
        <v>77</v>
      </c>
      <c r="C24" s="9" t="s">
        <v>82</v>
      </c>
      <c r="D24" s="8">
        <v>2005</v>
      </c>
      <c r="E24" s="9" t="s">
        <v>81</v>
      </c>
      <c r="F24" s="17">
        <v>0.58680555555555558</v>
      </c>
      <c r="G24" s="12">
        <v>27</v>
      </c>
    </row>
    <row r="25" spans="1:7" x14ac:dyDescent="0.25">
      <c r="A25" s="9">
        <v>13</v>
      </c>
      <c r="B25" s="12">
        <v>46</v>
      </c>
      <c r="C25" s="9" t="s">
        <v>51</v>
      </c>
      <c r="D25" s="8">
        <v>2005</v>
      </c>
      <c r="E25" s="9" t="s">
        <v>48</v>
      </c>
      <c r="F25" s="17">
        <v>0.59583333333333333</v>
      </c>
      <c r="G25" s="12">
        <v>26</v>
      </c>
    </row>
    <row r="26" spans="1:7" x14ac:dyDescent="0.25">
      <c r="A26" s="9">
        <v>14</v>
      </c>
      <c r="B26" s="12">
        <v>29</v>
      </c>
      <c r="C26" s="9" t="s">
        <v>31</v>
      </c>
      <c r="D26" s="8">
        <v>2005</v>
      </c>
      <c r="E26" s="9" t="s">
        <v>29</v>
      </c>
      <c r="F26" s="17">
        <v>0.59930555555555554</v>
      </c>
      <c r="G26" s="12">
        <v>25</v>
      </c>
    </row>
    <row r="27" spans="1:7" x14ac:dyDescent="0.25">
      <c r="A27" s="9">
        <v>15</v>
      </c>
      <c r="B27" s="12">
        <v>2</v>
      </c>
      <c r="C27" s="9" t="s">
        <v>118</v>
      </c>
      <c r="D27" s="8">
        <v>2006</v>
      </c>
      <c r="E27" s="9" t="s">
        <v>22</v>
      </c>
      <c r="F27" s="17">
        <v>0.60902777777777783</v>
      </c>
      <c r="G27" s="12">
        <v>24</v>
      </c>
    </row>
    <row r="28" spans="1:7" x14ac:dyDescent="0.25">
      <c r="A28" s="9">
        <v>16</v>
      </c>
      <c r="B28" s="12">
        <v>94</v>
      </c>
      <c r="C28" s="9" t="s">
        <v>100</v>
      </c>
      <c r="D28" s="8">
        <v>2007</v>
      </c>
      <c r="E28" s="9" t="s">
        <v>93</v>
      </c>
      <c r="F28" s="17">
        <v>0.61249999999999993</v>
      </c>
      <c r="G28" s="12">
        <v>23</v>
      </c>
    </row>
    <row r="29" spans="1:7" x14ac:dyDescent="0.25">
      <c r="A29" s="9">
        <v>17</v>
      </c>
      <c r="B29" s="12">
        <v>84</v>
      </c>
      <c r="C29" s="9" t="s">
        <v>88</v>
      </c>
      <c r="D29" s="8">
        <v>2007</v>
      </c>
      <c r="E29" s="9" t="s">
        <v>86</v>
      </c>
      <c r="F29" s="17">
        <v>0.61805555555555558</v>
      </c>
      <c r="G29" s="12">
        <v>22</v>
      </c>
    </row>
    <row r="30" spans="1:7" x14ac:dyDescent="0.25">
      <c r="A30" s="9">
        <v>18</v>
      </c>
      <c r="B30" s="12">
        <v>48</v>
      </c>
      <c r="C30" s="9" t="s">
        <v>120</v>
      </c>
      <c r="D30" s="8">
        <v>2005</v>
      </c>
      <c r="E30" s="9" t="s">
        <v>53</v>
      </c>
      <c r="F30" s="17">
        <v>0.62222222222222223</v>
      </c>
      <c r="G30" s="12">
        <v>21</v>
      </c>
    </row>
    <row r="31" spans="1:7" x14ac:dyDescent="0.25">
      <c r="A31" s="9">
        <v>19</v>
      </c>
      <c r="B31" s="12">
        <v>51</v>
      </c>
      <c r="C31" s="9" t="s">
        <v>56</v>
      </c>
      <c r="D31" s="8">
        <v>2006</v>
      </c>
      <c r="E31" s="9" t="s">
        <v>53</v>
      </c>
      <c r="F31" s="17">
        <v>0.62847222222222221</v>
      </c>
      <c r="G31" s="12">
        <v>20</v>
      </c>
    </row>
    <row r="32" spans="1:7" x14ac:dyDescent="0.25">
      <c r="A32" s="9">
        <v>20</v>
      </c>
      <c r="B32" s="12">
        <v>95</v>
      </c>
      <c r="C32" s="9" t="s">
        <v>101</v>
      </c>
      <c r="D32" s="8">
        <v>2007</v>
      </c>
      <c r="E32" s="9" t="s">
        <v>93</v>
      </c>
      <c r="F32" s="17">
        <v>0.63055555555555554</v>
      </c>
      <c r="G32" s="12">
        <v>19</v>
      </c>
    </row>
    <row r="33" spans="1:7" x14ac:dyDescent="0.25">
      <c r="A33" s="9">
        <v>21</v>
      </c>
      <c r="B33" s="12">
        <v>42</v>
      </c>
      <c r="C33" s="9" t="s">
        <v>46</v>
      </c>
      <c r="D33" s="8">
        <v>2007</v>
      </c>
      <c r="E33" s="9" t="s">
        <v>43</v>
      </c>
      <c r="F33" s="17">
        <v>0.63750000000000007</v>
      </c>
      <c r="G33" s="12">
        <v>18</v>
      </c>
    </row>
    <row r="34" spans="1:7" x14ac:dyDescent="0.25">
      <c r="A34" s="9">
        <v>22</v>
      </c>
      <c r="B34" s="12">
        <v>15</v>
      </c>
      <c r="C34" s="9" t="s">
        <v>12</v>
      </c>
      <c r="D34" s="8">
        <v>2005</v>
      </c>
      <c r="E34" s="9" t="s">
        <v>20</v>
      </c>
      <c r="F34" s="17">
        <v>0.64374999999999993</v>
      </c>
      <c r="G34" s="12">
        <v>17</v>
      </c>
    </row>
    <row r="35" spans="1:7" x14ac:dyDescent="0.25">
      <c r="A35" s="9">
        <v>23</v>
      </c>
      <c r="B35" s="12">
        <v>30</v>
      </c>
      <c r="C35" s="9" t="s">
        <v>32</v>
      </c>
      <c r="D35" s="8">
        <v>2005</v>
      </c>
      <c r="E35" s="9" t="s">
        <v>29</v>
      </c>
      <c r="F35" s="17">
        <v>0.65138888888888891</v>
      </c>
      <c r="G35" s="12">
        <v>16</v>
      </c>
    </row>
    <row r="36" spans="1:7" x14ac:dyDescent="0.25">
      <c r="A36" s="9">
        <v>24</v>
      </c>
      <c r="B36" s="12">
        <v>20</v>
      </c>
      <c r="C36" s="9" t="s">
        <v>62</v>
      </c>
      <c r="D36" s="8">
        <v>2006</v>
      </c>
      <c r="E36" s="9" t="s">
        <v>61</v>
      </c>
      <c r="F36" s="24" t="s">
        <v>125</v>
      </c>
      <c r="G36" s="12">
        <v>15</v>
      </c>
    </row>
    <row r="37" spans="1:7" x14ac:dyDescent="0.25">
      <c r="A37" s="9">
        <v>25</v>
      </c>
      <c r="B37" s="12">
        <v>82</v>
      </c>
      <c r="C37" s="9" t="s">
        <v>123</v>
      </c>
      <c r="D37" s="8">
        <v>2005</v>
      </c>
      <c r="E37" s="9" t="s">
        <v>86</v>
      </c>
      <c r="F37" s="17">
        <v>0.65694444444444444</v>
      </c>
      <c r="G37" s="12">
        <v>14</v>
      </c>
    </row>
    <row r="38" spans="1:7" x14ac:dyDescent="0.25">
      <c r="A38" s="9">
        <v>26</v>
      </c>
      <c r="B38" s="12">
        <v>40</v>
      </c>
      <c r="C38" s="9" t="s">
        <v>44</v>
      </c>
      <c r="D38" s="8">
        <v>2007</v>
      </c>
      <c r="E38" s="9" t="s">
        <v>43</v>
      </c>
      <c r="F38" s="17">
        <v>0.66527777777777775</v>
      </c>
      <c r="G38" s="12">
        <v>13</v>
      </c>
    </row>
    <row r="39" spans="1:7" x14ac:dyDescent="0.25">
      <c r="A39" s="9">
        <v>27</v>
      </c>
      <c r="B39" s="12">
        <v>58</v>
      </c>
      <c r="C39" s="9" t="s">
        <v>63</v>
      </c>
      <c r="D39" s="8">
        <v>2007</v>
      </c>
      <c r="E39" s="9" t="s">
        <v>61</v>
      </c>
      <c r="F39" s="17">
        <v>0.67083333333333339</v>
      </c>
      <c r="G39" s="12">
        <v>12</v>
      </c>
    </row>
    <row r="40" spans="1:7" x14ac:dyDescent="0.25">
      <c r="A40" s="9">
        <v>28</v>
      </c>
      <c r="B40" s="12">
        <v>31</v>
      </c>
      <c r="C40" s="9" t="s">
        <v>33</v>
      </c>
      <c r="D40" s="8">
        <v>2007</v>
      </c>
      <c r="E40" s="9" t="s">
        <v>29</v>
      </c>
      <c r="F40" s="17">
        <v>0.68333333333333324</v>
      </c>
      <c r="G40" s="12">
        <v>11</v>
      </c>
    </row>
    <row r="41" spans="1:7" x14ac:dyDescent="0.25">
      <c r="A41" s="9">
        <v>29</v>
      </c>
      <c r="B41" s="12">
        <v>28</v>
      </c>
      <c r="C41" s="9" t="s">
        <v>30</v>
      </c>
      <c r="D41" s="8">
        <v>2007</v>
      </c>
      <c r="E41" s="9" t="s">
        <v>29</v>
      </c>
      <c r="F41" s="17">
        <v>0.72361111111111109</v>
      </c>
      <c r="G41" s="12">
        <v>10</v>
      </c>
    </row>
    <row r="42" spans="1:7" x14ac:dyDescent="0.25">
      <c r="A42" s="9">
        <v>30</v>
      </c>
      <c r="B42" s="12">
        <v>93</v>
      </c>
      <c r="C42" s="9" t="s">
        <v>99</v>
      </c>
      <c r="D42" s="8">
        <v>2007</v>
      </c>
      <c r="E42" s="9" t="s">
        <v>93</v>
      </c>
      <c r="F42" s="24" t="s">
        <v>125</v>
      </c>
      <c r="G42" s="12">
        <v>9</v>
      </c>
    </row>
    <row r="43" spans="1:7" x14ac:dyDescent="0.25">
      <c r="A43" s="9">
        <v>31</v>
      </c>
      <c r="B43" s="12">
        <v>5</v>
      </c>
      <c r="C43" s="9" t="s">
        <v>10</v>
      </c>
      <c r="D43" s="8">
        <v>2005</v>
      </c>
      <c r="E43" s="9" t="s">
        <v>22</v>
      </c>
      <c r="F43" s="17">
        <v>0.73055555555555562</v>
      </c>
      <c r="G43" s="12">
        <v>8</v>
      </c>
    </row>
    <row r="44" spans="1:7" x14ac:dyDescent="0.25">
      <c r="A44" s="9">
        <v>32</v>
      </c>
      <c r="B44" s="12">
        <v>91</v>
      </c>
      <c r="C44" s="9" t="s">
        <v>98</v>
      </c>
      <c r="D44" s="8">
        <v>2007</v>
      </c>
      <c r="E44" s="9" t="s">
        <v>93</v>
      </c>
      <c r="F44" s="17">
        <v>0.73402777777777783</v>
      </c>
      <c r="G44" s="12">
        <v>7</v>
      </c>
    </row>
    <row r="45" spans="1:7" x14ac:dyDescent="0.25">
      <c r="A45" s="9">
        <v>33</v>
      </c>
      <c r="B45" s="12">
        <v>4</v>
      </c>
      <c r="C45" s="9" t="s">
        <v>1</v>
      </c>
      <c r="D45" s="8">
        <v>2005</v>
      </c>
      <c r="E45" s="9" t="s">
        <v>22</v>
      </c>
      <c r="F45" s="17">
        <v>0.75347222222222221</v>
      </c>
      <c r="G45" s="12">
        <v>6</v>
      </c>
    </row>
    <row r="46" spans="1:7" x14ac:dyDescent="0.25">
      <c r="A46" s="9">
        <v>34</v>
      </c>
      <c r="B46" s="12">
        <v>45</v>
      </c>
      <c r="C46" s="9" t="s">
        <v>50</v>
      </c>
      <c r="D46" s="8">
        <v>2005</v>
      </c>
      <c r="E46" s="9" t="s">
        <v>48</v>
      </c>
      <c r="F46" s="17">
        <v>0.79513888888888884</v>
      </c>
      <c r="G46" s="12">
        <v>5</v>
      </c>
    </row>
    <row r="47" spans="1:7" x14ac:dyDescent="0.25">
      <c r="A47" s="9">
        <v>35</v>
      </c>
      <c r="B47" s="12">
        <v>47</v>
      </c>
      <c r="C47" s="9" t="s">
        <v>52</v>
      </c>
      <c r="D47" s="8">
        <v>2006</v>
      </c>
      <c r="E47" s="9" t="s">
        <v>48</v>
      </c>
      <c r="F47" s="17">
        <v>0.80069444444444438</v>
      </c>
      <c r="G47" s="12">
        <v>4</v>
      </c>
    </row>
    <row r="48" spans="1:7" x14ac:dyDescent="0.25">
      <c r="A48" s="9">
        <v>36</v>
      </c>
      <c r="B48" s="12">
        <v>14</v>
      </c>
      <c r="C48" s="9" t="s">
        <v>11</v>
      </c>
      <c r="D48" s="8">
        <v>2005</v>
      </c>
      <c r="E48" s="9" t="s">
        <v>20</v>
      </c>
      <c r="F48" s="17">
        <v>0.85069444444444453</v>
      </c>
      <c r="G48" s="12">
        <v>3</v>
      </c>
    </row>
    <row r="49" spans="1:7" x14ac:dyDescent="0.25">
      <c r="A49" s="9">
        <v>37</v>
      </c>
      <c r="B49" s="12">
        <v>60</v>
      </c>
      <c r="C49" s="9" t="s">
        <v>64</v>
      </c>
      <c r="D49" s="8">
        <v>2005</v>
      </c>
      <c r="E49" s="9" t="s">
        <v>61</v>
      </c>
      <c r="F49" s="17">
        <v>0.86805555555555547</v>
      </c>
      <c r="G49" s="12">
        <v>2</v>
      </c>
    </row>
    <row r="50" spans="1:7" x14ac:dyDescent="0.25">
      <c r="A50" s="9">
        <v>38</v>
      </c>
      <c r="B50" s="12">
        <v>1</v>
      </c>
      <c r="C50" s="9" t="s">
        <v>0</v>
      </c>
      <c r="D50" s="8">
        <v>2005</v>
      </c>
      <c r="E50" s="9" t="s">
        <v>22</v>
      </c>
      <c r="F50" s="17">
        <v>0.88194444444444453</v>
      </c>
      <c r="G50" s="12">
        <v>1</v>
      </c>
    </row>
    <row r="51" spans="1:7" x14ac:dyDescent="0.25">
      <c r="A51" s="9">
        <v>39</v>
      </c>
      <c r="B51" s="12">
        <v>16</v>
      </c>
      <c r="C51" s="9" t="s">
        <v>13</v>
      </c>
      <c r="D51" s="8">
        <v>2006</v>
      </c>
      <c r="E51" s="9" t="s">
        <v>20</v>
      </c>
      <c r="F51" s="17">
        <v>0.88958333333333339</v>
      </c>
      <c r="G51" s="12">
        <v>1</v>
      </c>
    </row>
    <row r="52" spans="1:7" x14ac:dyDescent="0.25">
      <c r="A52" s="9">
        <v>40</v>
      </c>
      <c r="B52" s="12">
        <v>22</v>
      </c>
      <c r="C52" s="79" t="s">
        <v>23</v>
      </c>
      <c r="D52" s="80">
        <v>2006</v>
      </c>
      <c r="E52" s="79" t="s">
        <v>19</v>
      </c>
      <c r="F52" s="81">
        <v>0.95833333333333337</v>
      </c>
      <c r="G52" s="82">
        <v>1</v>
      </c>
    </row>
    <row r="53" spans="1:7" x14ac:dyDescent="0.25">
      <c r="A53" s="9">
        <v>41</v>
      </c>
      <c r="B53" s="12">
        <v>23</v>
      </c>
      <c r="C53" s="79" t="s">
        <v>24</v>
      </c>
      <c r="D53" s="80">
        <v>2006</v>
      </c>
      <c r="E53" s="79" t="s">
        <v>19</v>
      </c>
      <c r="F53" s="81">
        <v>0.95833333333333337</v>
      </c>
      <c r="G53" s="82">
        <v>1</v>
      </c>
    </row>
    <row r="54" spans="1:7" x14ac:dyDescent="0.25">
      <c r="A54" s="9">
        <v>42</v>
      </c>
      <c r="B54" s="12">
        <v>24</v>
      </c>
      <c r="C54" s="79" t="s">
        <v>25</v>
      </c>
      <c r="D54" s="80">
        <v>2006</v>
      </c>
      <c r="E54" s="79" t="s">
        <v>19</v>
      </c>
      <c r="F54" s="81">
        <v>0.95833333333333337</v>
      </c>
      <c r="G54" s="82">
        <v>1</v>
      </c>
    </row>
    <row r="55" spans="1:7" x14ac:dyDescent="0.25">
      <c r="A55" s="9" t="s">
        <v>117</v>
      </c>
      <c r="B55" s="12">
        <v>17</v>
      </c>
      <c r="C55" s="9" t="s">
        <v>14</v>
      </c>
      <c r="D55" s="8">
        <v>2005</v>
      </c>
      <c r="E55" s="9" t="s">
        <v>20</v>
      </c>
      <c r="F55" s="17"/>
      <c r="G55" s="12"/>
    </row>
    <row r="56" spans="1:7" x14ac:dyDescent="0.25">
      <c r="A56" s="9" t="s">
        <v>117</v>
      </c>
      <c r="B56" s="12">
        <v>43</v>
      </c>
      <c r="C56" s="9" t="s">
        <v>47</v>
      </c>
      <c r="D56" s="8">
        <v>2007</v>
      </c>
      <c r="E56" s="9" t="s">
        <v>43</v>
      </c>
      <c r="F56" s="9"/>
      <c r="G56" s="12"/>
    </row>
    <row r="57" spans="1:7" x14ac:dyDescent="0.25">
      <c r="A57" s="9" t="s">
        <v>117</v>
      </c>
      <c r="B57" s="12">
        <v>78</v>
      </c>
      <c r="C57" s="9" t="s">
        <v>83</v>
      </c>
      <c r="D57" s="8">
        <v>2005</v>
      </c>
      <c r="E57" s="9" t="s">
        <v>81</v>
      </c>
      <c r="F57" s="9"/>
      <c r="G57" s="12"/>
    </row>
    <row r="58" spans="1:7" x14ac:dyDescent="0.25">
      <c r="A58" s="9" t="s">
        <v>117</v>
      </c>
      <c r="B58" s="12">
        <v>81</v>
      </c>
      <c r="C58" s="9" t="s">
        <v>122</v>
      </c>
      <c r="D58" s="8">
        <v>2005</v>
      </c>
      <c r="E58" s="9" t="s">
        <v>86</v>
      </c>
      <c r="F58" s="9"/>
      <c r="G58" s="12"/>
    </row>
    <row r="59" spans="1:7" x14ac:dyDescent="0.25">
      <c r="F59" s="3"/>
    </row>
    <row r="64" spans="1:7" x14ac:dyDescent="0.25">
      <c r="C64" s="1" t="s">
        <v>108</v>
      </c>
      <c r="E64" s="6" t="s">
        <v>110</v>
      </c>
    </row>
    <row r="65" spans="2:5" x14ac:dyDescent="0.25">
      <c r="E65" s="6"/>
    </row>
    <row r="66" spans="2:5" x14ac:dyDescent="0.25">
      <c r="C66" s="1" t="s">
        <v>109</v>
      </c>
      <c r="E66" s="6" t="s">
        <v>111</v>
      </c>
    </row>
    <row r="67" spans="2:5" x14ac:dyDescent="0.25">
      <c r="B67" s="2"/>
    </row>
    <row r="68" spans="2:5" x14ac:dyDescent="0.25">
      <c r="B68" s="2"/>
    </row>
    <row r="69" spans="2:5" x14ac:dyDescent="0.25">
      <c r="B69" s="2"/>
      <c r="D69" s="5"/>
    </row>
    <row r="70" spans="2:5" x14ac:dyDescent="0.25">
      <c r="B70" s="2"/>
    </row>
    <row r="75" spans="2:5" x14ac:dyDescent="0.25">
      <c r="B75" s="2"/>
    </row>
    <row r="76" spans="2:5" x14ac:dyDescent="0.25">
      <c r="B76" s="2"/>
    </row>
    <row r="77" spans="2:5" x14ac:dyDescent="0.25">
      <c r="B77" s="2"/>
      <c r="D77" s="5"/>
    </row>
    <row r="78" spans="2:5" x14ac:dyDescent="0.25">
      <c r="B78" s="2"/>
    </row>
    <row r="83" spans="2:4" x14ac:dyDescent="0.25">
      <c r="B83" s="2"/>
    </row>
    <row r="84" spans="2:4" x14ac:dyDescent="0.25">
      <c r="B84" s="2"/>
    </row>
    <row r="85" spans="2:4" x14ac:dyDescent="0.25">
      <c r="B85" s="2"/>
      <c r="D85" s="5"/>
    </row>
    <row r="86" spans="2:4" x14ac:dyDescent="0.25">
      <c r="B86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31" spans="2:2" x14ac:dyDescent="0.25">
      <c r="B131" s="2"/>
    </row>
  </sheetData>
  <sortState ref="A13:F60">
    <sortCondition ref="A13:A60"/>
  </sortState>
  <mergeCells count="3">
    <mergeCell ref="A9:H9"/>
    <mergeCell ref="A10:C10"/>
    <mergeCell ref="A11:C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ECC1-E3C4-46A5-A6A9-D84F67C2DA60}">
  <dimension ref="A1:H78"/>
  <sheetViews>
    <sheetView zoomScaleNormal="100" workbookViewId="0">
      <selection activeCell="B3" sqref="B3"/>
    </sheetView>
  </sheetViews>
  <sheetFormatPr defaultColWidth="9.109375" defaultRowHeight="13.8" x14ac:dyDescent="0.25"/>
  <cols>
    <col min="1" max="1" width="5.5546875" style="1" customWidth="1"/>
    <col min="2" max="2" width="5.6640625" style="1" customWidth="1"/>
    <col min="3" max="3" width="27.44140625" style="1" customWidth="1"/>
    <col min="4" max="4" width="7" style="1" customWidth="1"/>
    <col min="5" max="5" width="48.88671875" style="1" customWidth="1"/>
    <col min="6" max="6" width="10.88671875" style="1" customWidth="1"/>
    <col min="7" max="16384" width="9.109375" style="1"/>
  </cols>
  <sheetData>
    <row r="1" spans="1:8" x14ac:dyDescent="0.25">
      <c r="A1" s="15"/>
      <c r="B1" s="2"/>
      <c r="G1" s="2"/>
      <c r="H1" s="15"/>
    </row>
    <row r="2" spans="1:8" x14ac:dyDescent="0.25">
      <c r="A2" s="15"/>
      <c r="B2" s="2"/>
      <c r="G2" s="2"/>
      <c r="H2" s="15"/>
    </row>
    <row r="3" spans="1:8" x14ac:dyDescent="0.25">
      <c r="A3" s="15"/>
      <c r="B3" s="2"/>
      <c r="G3" s="2"/>
      <c r="H3" s="15"/>
    </row>
    <row r="4" spans="1:8" x14ac:dyDescent="0.25">
      <c r="A4" s="15"/>
      <c r="B4" s="2"/>
      <c r="G4" s="2"/>
      <c r="H4" s="15"/>
    </row>
    <row r="5" spans="1:8" x14ac:dyDescent="0.25">
      <c r="A5" s="15"/>
      <c r="B5" s="2"/>
      <c r="G5" s="2"/>
      <c r="H5" s="15"/>
    </row>
    <row r="6" spans="1:8" x14ac:dyDescent="0.25">
      <c r="A6" s="15"/>
      <c r="B6" s="2"/>
      <c r="G6" s="2"/>
      <c r="H6" s="15"/>
    </row>
    <row r="7" spans="1:8" x14ac:dyDescent="0.25">
      <c r="A7" s="15"/>
      <c r="B7" s="2"/>
      <c r="G7" s="2"/>
      <c r="H7" s="15"/>
    </row>
    <row r="8" spans="1:8" x14ac:dyDescent="0.25">
      <c r="A8" s="15"/>
      <c r="B8" s="2"/>
      <c r="G8" s="2"/>
      <c r="H8" s="15"/>
    </row>
    <row r="9" spans="1:8" ht="22.8" x14ac:dyDescent="0.4">
      <c r="A9" s="53" t="s">
        <v>126</v>
      </c>
      <c r="B9" s="53"/>
      <c r="C9" s="53"/>
      <c r="D9" s="53"/>
      <c r="E9" s="53"/>
      <c r="F9" s="53"/>
      <c r="G9" s="53"/>
      <c r="H9" s="53"/>
    </row>
    <row r="10" spans="1:8" ht="15.6" x14ac:dyDescent="0.3">
      <c r="A10" s="22" t="s">
        <v>112</v>
      </c>
      <c r="B10" s="22"/>
      <c r="G10" s="2"/>
      <c r="H10" s="15"/>
    </row>
    <row r="11" spans="1:8" ht="15.6" x14ac:dyDescent="0.3">
      <c r="A11" s="23" t="s">
        <v>128</v>
      </c>
      <c r="B11" s="23"/>
      <c r="G11" s="2"/>
      <c r="H11" s="15"/>
    </row>
    <row r="12" spans="1:8" s="3" customFormat="1" ht="27.6" x14ac:dyDescent="0.3">
      <c r="A12" s="4" t="s">
        <v>102</v>
      </c>
      <c r="B12" s="4" t="s">
        <v>103</v>
      </c>
      <c r="C12" s="16" t="s">
        <v>104</v>
      </c>
      <c r="D12" s="16" t="s">
        <v>105</v>
      </c>
      <c r="E12" s="7" t="s">
        <v>106</v>
      </c>
      <c r="F12" s="4" t="s">
        <v>107</v>
      </c>
      <c r="G12" s="4" t="s">
        <v>115</v>
      </c>
    </row>
    <row r="13" spans="1:8" x14ac:dyDescent="0.25">
      <c r="A13" s="9">
        <v>1</v>
      </c>
      <c r="B13" s="12">
        <v>73</v>
      </c>
      <c r="C13" s="9" t="s">
        <v>78</v>
      </c>
      <c r="D13" s="9">
        <v>2005</v>
      </c>
      <c r="E13" s="9" t="s">
        <v>73</v>
      </c>
      <c r="F13" s="20">
        <v>0.66111111111111109</v>
      </c>
      <c r="G13" s="9">
        <v>45</v>
      </c>
    </row>
    <row r="14" spans="1:8" x14ac:dyDescent="0.25">
      <c r="A14" s="9">
        <v>2</v>
      </c>
      <c r="B14" s="12">
        <v>86</v>
      </c>
      <c r="C14" s="9" t="s">
        <v>90</v>
      </c>
      <c r="D14" s="9">
        <v>2005</v>
      </c>
      <c r="E14" s="9" t="s">
        <v>86</v>
      </c>
      <c r="F14" s="20">
        <v>0.71805555555555556</v>
      </c>
      <c r="G14" s="9">
        <v>40</v>
      </c>
    </row>
    <row r="15" spans="1:8" x14ac:dyDescent="0.25">
      <c r="A15" s="9">
        <v>3</v>
      </c>
      <c r="B15" s="12">
        <v>85</v>
      </c>
      <c r="C15" s="9" t="s">
        <v>89</v>
      </c>
      <c r="D15" s="9">
        <v>2005</v>
      </c>
      <c r="E15" s="9" t="s">
        <v>86</v>
      </c>
      <c r="F15" s="20">
        <v>0.71805555555555556</v>
      </c>
      <c r="G15" s="9">
        <v>36</v>
      </c>
    </row>
    <row r="16" spans="1:8" x14ac:dyDescent="0.25">
      <c r="A16" s="9">
        <v>4</v>
      </c>
      <c r="B16" s="12">
        <v>87</v>
      </c>
      <c r="C16" s="9" t="s">
        <v>91</v>
      </c>
      <c r="D16" s="9">
        <v>2005</v>
      </c>
      <c r="E16" s="9" t="s">
        <v>86</v>
      </c>
      <c r="F16" s="20">
        <v>0.77777777777777779</v>
      </c>
      <c r="G16" s="9">
        <v>35</v>
      </c>
    </row>
    <row r="17" spans="1:8" x14ac:dyDescent="0.25">
      <c r="A17" s="9">
        <v>5</v>
      </c>
      <c r="B17" s="12">
        <v>6</v>
      </c>
      <c r="C17" s="9" t="s">
        <v>2</v>
      </c>
      <c r="D17" s="9">
        <v>2005</v>
      </c>
      <c r="E17" s="9" t="s">
        <v>22</v>
      </c>
      <c r="F17" s="20">
        <v>0.78472222222222221</v>
      </c>
      <c r="G17" s="9">
        <v>34</v>
      </c>
    </row>
    <row r="18" spans="1:8" x14ac:dyDescent="0.25">
      <c r="A18" s="9">
        <v>6</v>
      </c>
      <c r="B18" s="12">
        <v>88</v>
      </c>
      <c r="C18" s="9" t="s">
        <v>92</v>
      </c>
      <c r="D18" s="9">
        <v>2005</v>
      </c>
      <c r="E18" s="9" t="s">
        <v>86</v>
      </c>
      <c r="F18" s="20">
        <v>0.80347222222222225</v>
      </c>
      <c r="G18" s="9">
        <v>33</v>
      </c>
    </row>
    <row r="19" spans="1:8" x14ac:dyDescent="0.25">
      <c r="A19" s="9">
        <v>7</v>
      </c>
      <c r="B19" s="12">
        <v>32</v>
      </c>
      <c r="C19" s="9" t="s">
        <v>34</v>
      </c>
      <c r="D19" s="9">
        <v>2005</v>
      </c>
      <c r="E19" s="9" t="s">
        <v>29</v>
      </c>
      <c r="F19" s="20">
        <v>0.80555555555555547</v>
      </c>
      <c r="G19" s="9">
        <v>32</v>
      </c>
      <c r="H19" s="2"/>
    </row>
    <row r="20" spans="1:8" x14ac:dyDescent="0.25">
      <c r="A20" s="9">
        <v>8</v>
      </c>
      <c r="B20" s="12">
        <v>78</v>
      </c>
      <c r="C20" s="9" t="s">
        <v>59</v>
      </c>
      <c r="D20" s="9">
        <v>2005</v>
      </c>
      <c r="E20" s="9" t="s">
        <v>53</v>
      </c>
      <c r="F20" s="20">
        <v>0.81597222222222221</v>
      </c>
      <c r="G20" s="9">
        <v>31</v>
      </c>
    </row>
    <row r="21" spans="1:8" x14ac:dyDescent="0.25">
      <c r="A21" s="9">
        <v>9</v>
      </c>
      <c r="B21" s="12">
        <v>37</v>
      </c>
      <c r="C21" s="9" t="s">
        <v>40</v>
      </c>
      <c r="D21" s="9">
        <v>2005</v>
      </c>
      <c r="E21" s="9" t="s">
        <v>38</v>
      </c>
      <c r="F21" s="20">
        <v>0.82361111111111107</v>
      </c>
      <c r="G21" s="9">
        <v>30</v>
      </c>
    </row>
    <row r="22" spans="1:8" x14ac:dyDescent="0.25">
      <c r="A22" s="9">
        <v>10</v>
      </c>
      <c r="B22" s="12">
        <v>76</v>
      </c>
      <c r="C22" s="9" t="s">
        <v>80</v>
      </c>
      <c r="D22" s="9">
        <v>2005</v>
      </c>
      <c r="E22" s="9" t="s">
        <v>73</v>
      </c>
      <c r="F22" s="20">
        <v>0.83333333333333337</v>
      </c>
      <c r="G22" s="9">
        <v>29</v>
      </c>
    </row>
    <row r="23" spans="1:8" x14ac:dyDescent="0.25">
      <c r="A23" s="9">
        <v>11</v>
      </c>
      <c r="B23" s="12">
        <v>75</v>
      </c>
      <c r="C23" s="9" t="s">
        <v>79</v>
      </c>
      <c r="D23" s="9">
        <v>2006</v>
      </c>
      <c r="E23" s="9" t="s">
        <v>73</v>
      </c>
      <c r="F23" s="20">
        <v>0.83333333333333337</v>
      </c>
      <c r="G23" s="9">
        <v>28</v>
      </c>
    </row>
    <row r="24" spans="1:8" x14ac:dyDescent="0.25">
      <c r="A24" s="9">
        <v>12</v>
      </c>
      <c r="B24" s="12">
        <v>52</v>
      </c>
      <c r="C24" s="9" t="s">
        <v>57</v>
      </c>
      <c r="D24" s="9">
        <v>2006</v>
      </c>
      <c r="E24" s="9" t="s">
        <v>53</v>
      </c>
      <c r="F24" s="20">
        <v>0.83611111111111114</v>
      </c>
      <c r="G24" s="9">
        <v>27</v>
      </c>
    </row>
    <row r="25" spans="1:8" x14ac:dyDescent="0.25">
      <c r="A25" s="9">
        <v>13</v>
      </c>
      <c r="B25" s="12">
        <v>66</v>
      </c>
      <c r="C25" s="9" t="s">
        <v>71</v>
      </c>
      <c r="D25" s="9">
        <v>2005</v>
      </c>
      <c r="E25" s="9" t="s">
        <v>69</v>
      </c>
      <c r="F25" s="20">
        <v>0.83611111111111114</v>
      </c>
      <c r="G25" s="9">
        <v>26</v>
      </c>
    </row>
    <row r="26" spans="1:8" x14ac:dyDescent="0.25">
      <c r="A26" s="9">
        <v>14</v>
      </c>
      <c r="B26" s="12">
        <v>33</v>
      </c>
      <c r="C26" s="9" t="s">
        <v>35</v>
      </c>
      <c r="D26" s="9">
        <v>2005</v>
      </c>
      <c r="E26" s="9" t="s">
        <v>29</v>
      </c>
      <c r="F26" s="20">
        <v>0.85416666666666663</v>
      </c>
      <c r="G26" s="9">
        <v>25</v>
      </c>
    </row>
    <row r="27" spans="1:8" x14ac:dyDescent="0.25">
      <c r="A27" s="9">
        <v>15</v>
      </c>
      <c r="B27" s="12">
        <v>53</v>
      </c>
      <c r="C27" s="9" t="s">
        <v>58</v>
      </c>
      <c r="D27" s="9">
        <v>2005</v>
      </c>
      <c r="E27" s="9" t="s">
        <v>53</v>
      </c>
      <c r="F27" s="20">
        <v>0.85833333333333339</v>
      </c>
      <c r="G27" s="9">
        <v>24</v>
      </c>
      <c r="H27" s="2"/>
    </row>
    <row r="28" spans="1:8" x14ac:dyDescent="0.25">
      <c r="A28" s="9">
        <v>16</v>
      </c>
      <c r="B28" s="12">
        <v>62</v>
      </c>
      <c r="C28" s="9" t="s">
        <v>66</v>
      </c>
      <c r="D28" s="9">
        <v>2005</v>
      </c>
      <c r="E28" s="9" t="s">
        <v>61</v>
      </c>
      <c r="F28" s="20">
        <v>0.85902777777777783</v>
      </c>
      <c r="G28" s="9">
        <v>23</v>
      </c>
    </row>
    <row r="29" spans="1:8" x14ac:dyDescent="0.25">
      <c r="A29" s="9">
        <v>17</v>
      </c>
      <c r="B29" s="12">
        <v>35</v>
      </c>
      <c r="C29" s="9" t="s">
        <v>37</v>
      </c>
      <c r="D29" s="9">
        <v>2005</v>
      </c>
      <c r="E29" s="9" t="s">
        <v>29</v>
      </c>
      <c r="F29" s="20">
        <v>0.8652777777777777</v>
      </c>
      <c r="G29" s="9">
        <v>22</v>
      </c>
    </row>
    <row r="30" spans="1:8" x14ac:dyDescent="0.25">
      <c r="A30" s="9">
        <v>18</v>
      </c>
      <c r="B30" s="12">
        <v>67</v>
      </c>
      <c r="C30" s="9" t="s">
        <v>119</v>
      </c>
      <c r="D30" s="9">
        <v>2005</v>
      </c>
      <c r="E30" s="9" t="s">
        <v>69</v>
      </c>
      <c r="F30" s="20">
        <v>0.87916666666666676</v>
      </c>
      <c r="G30" s="9">
        <v>21</v>
      </c>
    </row>
    <row r="31" spans="1:8" x14ac:dyDescent="0.25">
      <c r="A31" s="9">
        <v>19</v>
      </c>
      <c r="B31" s="12">
        <v>97</v>
      </c>
      <c r="C31" s="9" t="s">
        <v>95</v>
      </c>
      <c r="D31" s="9">
        <v>2005</v>
      </c>
      <c r="E31" s="9" t="s">
        <v>93</v>
      </c>
      <c r="F31" s="20">
        <v>0.88263888888888886</v>
      </c>
      <c r="G31" s="9">
        <v>20</v>
      </c>
    </row>
    <row r="32" spans="1:8" x14ac:dyDescent="0.25">
      <c r="A32" s="9">
        <v>20</v>
      </c>
      <c r="B32" s="12">
        <v>34</v>
      </c>
      <c r="C32" s="9" t="s">
        <v>36</v>
      </c>
      <c r="D32" s="9">
        <v>2005</v>
      </c>
      <c r="E32" s="9" t="s">
        <v>29</v>
      </c>
      <c r="F32" s="20">
        <v>0.8881944444444444</v>
      </c>
      <c r="G32" s="9">
        <v>19</v>
      </c>
    </row>
    <row r="33" spans="1:8" x14ac:dyDescent="0.25">
      <c r="A33" s="9">
        <v>21</v>
      </c>
      <c r="B33" s="12">
        <v>65</v>
      </c>
      <c r="C33" s="9" t="s">
        <v>70</v>
      </c>
      <c r="D33" s="9">
        <v>2006</v>
      </c>
      <c r="E33" s="9" t="s">
        <v>69</v>
      </c>
      <c r="F33" s="20">
        <v>0.89166666666666661</v>
      </c>
      <c r="G33" s="9">
        <v>18</v>
      </c>
    </row>
    <row r="34" spans="1:8" x14ac:dyDescent="0.25">
      <c r="A34" s="9">
        <v>22</v>
      </c>
      <c r="B34" s="12">
        <v>38</v>
      </c>
      <c r="C34" s="9" t="s">
        <v>41</v>
      </c>
      <c r="D34" s="9">
        <v>2005</v>
      </c>
      <c r="E34" s="9" t="s">
        <v>38</v>
      </c>
      <c r="F34" s="20">
        <v>0.89583333333333337</v>
      </c>
      <c r="G34" s="9">
        <v>17</v>
      </c>
      <c r="H34" s="2"/>
    </row>
    <row r="35" spans="1:8" x14ac:dyDescent="0.25">
      <c r="A35" s="9">
        <v>23</v>
      </c>
      <c r="B35" s="12">
        <v>99</v>
      </c>
      <c r="C35" s="9" t="s">
        <v>97</v>
      </c>
      <c r="D35" s="9">
        <v>2005</v>
      </c>
      <c r="E35" s="9" t="s">
        <v>93</v>
      </c>
      <c r="F35" s="20">
        <v>0.91388888888888886</v>
      </c>
      <c r="G35" s="9">
        <v>16</v>
      </c>
    </row>
    <row r="36" spans="1:8" x14ac:dyDescent="0.25">
      <c r="A36" s="9">
        <v>24</v>
      </c>
      <c r="B36" s="12">
        <v>74</v>
      </c>
      <c r="C36" s="9" t="s">
        <v>121</v>
      </c>
      <c r="D36" s="9">
        <v>2005</v>
      </c>
      <c r="E36" s="9" t="s">
        <v>73</v>
      </c>
      <c r="F36" s="20">
        <v>0.91875000000000007</v>
      </c>
      <c r="G36" s="9">
        <v>15</v>
      </c>
    </row>
    <row r="37" spans="1:8" x14ac:dyDescent="0.25">
      <c r="A37" s="9">
        <v>25</v>
      </c>
      <c r="B37" s="12">
        <v>98</v>
      </c>
      <c r="C37" s="9" t="s">
        <v>96</v>
      </c>
      <c r="D37" s="9">
        <v>2005</v>
      </c>
      <c r="E37" s="9" t="s">
        <v>93</v>
      </c>
      <c r="F37" s="20">
        <v>0.92222222222222217</v>
      </c>
      <c r="G37" s="9">
        <v>14</v>
      </c>
    </row>
    <row r="38" spans="1:8" x14ac:dyDescent="0.25">
      <c r="A38" s="9">
        <v>26</v>
      </c>
      <c r="B38" s="12">
        <v>68</v>
      </c>
      <c r="C38" s="9" t="s">
        <v>72</v>
      </c>
      <c r="D38" s="9">
        <v>2006</v>
      </c>
      <c r="E38" s="9" t="s">
        <v>69</v>
      </c>
      <c r="F38" s="20">
        <v>0.93125000000000002</v>
      </c>
      <c r="G38" s="9">
        <v>13</v>
      </c>
    </row>
    <row r="39" spans="1:8" x14ac:dyDescent="0.25">
      <c r="A39" s="9">
        <v>27</v>
      </c>
      <c r="B39" s="12">
        <v>18</v>
      </c>
      <c r="C39" s="9" t="s">
        <v>15</v>
      </c>
      <c r="D39" s="9">
        <v>2005</v>
      </c>
      <c r="E39" s="9" t="s">
        <v>20</v>
      </c>
      <c r="F39" s="20">
        <v>0.93472222222222223</v>
      </c>
      <c r="G39" s="9">
        <v>12</v>
      </c>
    </row>
    <row r="40" spans="1:8" x14ac:dyDescent="0.25">
      <c r="A40" s="9">
        <v>28</v>
      </c>
      <c r="B40" s="12">
        <v>63</v>
      </c>
      <c r="C40" s="9" t="s">
        <v>67</v>
      </c>
      <c r="D40" s="9">
        <v>2005</v>
      </c>
      <c r="E40" s="9" t="s">
        <v>61</v>
      </c>
      <c r="F40" s="20">
        <v>0.9375</v>
      </c>
      <c r="G40" s="9">
        <v>11</v>
      </c>
    </row>
    <row r="41" spans="1:8" x14ac:dyDescent="0.25">
      <c r="A41" s="9">
        <v>29</v>
      </c>
      <c r="B41" s="12">
        <v>61</v>
      </c>
      <c r="C41" s="9" t="s">
        <v>65</v>
      </c>
      <c r="D41" s="9">
        <v>2005</v>
      </c>
      <c r="E41" s="9" t="s">
        <v>61</v>
      </c>
      <c r="F41" s="20">
        <v>0.9375</v>
      </c>
      <c r="G41" s="9">
        <v>10</v>
      </c>
    </row>
    <row r="42" spans="1:8" x14ac:dyDescent="0.25">
      <c r="A42" s="9">
        <v>30</v>
      </c>
      <c r="B42" s="12">
        <v>10</v>
      </c>
      <c r="C42" s="9" t="s">
        <v>6</v>
      </c>
      <c r="D42" s="9">
        <v>2005</v>
      </c>
      <c r="E42" s="9" t="s">
        <v>21</v>
      </c>
      <c r="F42" s="20">
        <v>0.94097222222222221</v>
      </c>
      <c r="G42" s="9">
        <v>9</v>
      </c>
      <c r="H42" s="2"/>
    </row>
    <row r="43" spans="1:8" x14ac:dyDescent="0.25">
      <c r="A43" s="9">
        <v>31</v>
      </c>
      <c r="B43" s="12">
        <v>9</v>
      </c>
      <c r="C43" s="9" t="s">
        <v>5</v>
      </c>
      <c r="D43" s="9">
        <v>2005</v>
      </c>
      <c r="E43" s="9" t="s">
        <v>22</v>
      </c>
      <c r="F43" s="20">
        <v>0.98055555555555562</v>
      </c>
      <c r="G43" s="9">
        <v>8</v>
      </c>
    </row>
    <row r="44" spans="1:8" x14ac:dyDescent="0.25">
      <c r="A44" s="9">
        <v>32</v>
      </c>
      <c r="B44" s="12">
        <v>96</v>
      </c>
      <c r="C44" s="9" t="s">
        <v>94</v>
      </c>
      <c r="D44" s="9">
        <v>2005</v>
      </c>
      <c r="E44" s="9" t="s">
        <v>93</v>
      </c>
      <c r="F44" s="20">
        <v>0.99652777777777779</v>
      </c>
      <c r="G44" s="9">
        <v>7</v>
      </c>
    </row>
    <row r="45" spans="1:8" x14ac:dyDescent="0.25">
      <c r="A45" s="9">
        <v>33</v>
      </c>
      <c r="B45" s="12">
        <v>55</v>
      </c>
      <c r="C45" s="9" t="s">
        <v>60</v>
      </c>
      <c r="D45" s="9">
        <v>2005</v>
      </c>
      <c r="E45" s="9" t="s">
        <v>53</v>
      </c>
      <c r="F45" s="20">
        <v>1.0180555555555555</v>
      </c>
      <c r="G45" s="9">
        <v>6</v>
      </c>
    </row>
    <row r="46" spans="1:8" x14ac:dyDescent="0.25">
      <c r="A46" s="9">
        <v>34</v>
      </c>
      <c r="B46" s="12">
        <v>11</v>
      </c>
      <c r="C46" s="9" t="s">
        <v>7</v>
      </c>
      <c r="D46" s="9">
        <v>2005</v>
      </c>
      <c r="E46" s="9" t="s">
        <v>21</v>
      </c>
      <c r="F46" s="20">
        <v>1.03125</v>
      </c>
      <c r="G46" s="9">
        <v>5</v>
      </c>
    </row>
    <row r="47" spans="1:8" x14ac:dyDescent="0.25">
      <c r="A47" s="9">
        <v>35</v>
      </c>
      <c r="B47" s="12">
        <v>36</v>
      </c>
      <c r="C47" s="9" t="s">
        <v>39</v>
      </c>
      <c r="D47" s="9">
        <v>2006</v>
      </c>
      <c r="E47" s="9" t="s">
        <v>38</v>
      </c>
      <c r="F47" s="20">
        <v>1.0472222222222223</v>
      </c>
      <c r="G47" s="9">
        <v>4</v>
      </c>
    </row>
    <row r="48" spans="1:8" x14ac:dyDescent="0.25">
      <c r="A48" s="9">
        <v>36</v>
      </c>
      <c r="B48" s="12">
        <v>7</v>
      </c>
      <c r="C48" s="9" t="s">
        <v>3</v>
      </c>
      <c r="D48" s="9">
        <v>2005</v>
      </c>
      <c r="E48" s="9" t="s">
        <v>22</v>
      </c>
      <c r="F48" s="20">
        <v>1.0493055555555555</v>
      </c>
      <c r="G48" s="9">
        <v>3</v>
      </c>
    </row>
    <row r="49" spans="1:8" x14ac:dyDescent="0.25">
      <c r="A49" s="9">
        <v>37</v>
      </c>
      <c r="B49" s="12">
        <v>39</v>
      </c>
      <c r="C49" s="9" t="s">
        <v>42</v>
      </c>
      <c r="D49" s="9">
        <v>2005</v>
      </c>
      <c r="E49" s="9" t="s">
        <v>38</v>
      </c>
      <c r="F49" s="20">
        <v>1.0520833333333333</v>
      </c>
      <c r="G49" s="9">
        <v>2</v>
      </c>
    </row>
    <row r="50" spans="1:8" x14ac:dyDescent="0.25">
      <c r="A50" s="9">
        <v>38</v>
      </c>
      <c r="B50" s="12">
        <v>8</v>
      </c>
      <c r="C50" s="9" t="s">
        <v>4</v>
      </c>
      <c r="D50" s="9">
        <v>2005</v>
      </c>
      <c r="E50" s="9" t="s">
        <v>22</v>
      </c>
      <c r="F50" s="20">
        <v>1.0611111111111111</v>
      </c>
      <c r="G50" s="9">
        <v>1</v>
      </c>
    </row>
    <row r="51" spans="1:8" x14ac:dyDescent="0.25">
      <c r="A51" s="9">
        <v>39</v>
      </c>
      <c r="B51" s="12">
        <v>21</v>
      </c>
      <c r="C51" s="9" t="s">
        <v>18</v>
      </c>
      <c r="D51" s="9">
        <v>2007</v>
      </c>
      <c r="E51" s="9" t="s">
        <v>20</v>
      </c>
      <c r="F51" s="20">
        <v>1.08125</v>
      </c>
      <c r="G51" s="9">
        <v>1</v>
      </c>
    </row>
    <row r="52" spans="1:8" x14ac:dyDescent="0.25">
      <c r="A52" s="9">
        <v>40</v>
      </c>
      <c r="B52" s="12">
        <v>64</v>
      </c>
      <c r="C52" s="9" t="s">
        <v>68</v>
      </c>
      <c r="D52" s="9">
        <v>2005</v>
      </c>
      <c r="E52" s="9" t="s">
        <v>61</v>
      </c>
      <c r="F52" s="20">
        <v>1.0916666666666666</v>
      </c>
      <c r="G52" s="9">
        <v>1</v>
      </c>
    </row>
    <row r="53" spans="1:8" x14ac:dyDescent="0.25">
      <c r="A53" s="9">
        <v>41</v>
      </c>
      <c r="B53" s="12">
        <v>12</v>
      </c>
      <c r="C53" s="9" t="s">
        <v>8</v>
      </c>
      <c r="D53" s="9">
        <v>2005</v>
      </c>
      <c r="E53" s="9" t="s">
        <v>21</v>
      </c>
      <c r="F53" s="20">
        <v>1.2881944444444444</v>
      </c>
      <c r="G53" s="9">
        <v>1</v>
      </c>
    </row>
    <row r="54" spans="1:8" x14ac:dyDescent="0.25">
      <c r="A54" s="9">
        <v>42</v>
      </c>
      <c r="B54" s="12">
        <v>19</v>
      </c>
      <c r="C54" s="9" t="s">
        <v>16</v>
      </c>
      <c r="D54" s="9">
        <v>2005</v>
      </c>
      <c r="E54" s="9" t="s">
        <v>20</v>
      </c>
      <c r="F54" s="20">
        <v>1.2958333333333334</v>
      </c>
      <c r="G54" s="9">
        <v>1</v>
      </c>
      <c r="H54" s="2"/>
    </row>
    <row r="55" spans="1:8" x14ac:dyDescent="0.25">
      <c r="A55" s="9">
        <v>43</v>
      </c>
      <c r="B55" s="12">
        <v>25</v>
      </c>
      <c r="C55" s="79" t="s">
        <v>26</v>
      </c>
      <c r="D55" s="79">
        <v>2005</v>
      </c>
      <c r="E55" s="79" t="s">
        <v>19</v>
      </c>
      <c r="F55" s="83">
        <v>1.4166666666666667</v>
      </c>
      <c r="G55" s="79">
        <v>1</v>
      </c>
    </row>
    <row r="56" spans="1:8" x14ac:dyDescent="0.25">
      <c r="A56" s="9">
        <v>44</v>
      </c>
      <c r="B56" s="12">
        <v>26</v>
      </c>
      <c r="C56" s="79" t="s">
        <v>27</v>
      </c>
      <c r="D56" s="79">
        <v>2005</v>
      </c>
      <c r="E56" s="79" t="s">
        <v>19</v>
      </c>
      <c r="F56" s="83">
        <v>1.4166666666666667</v>
      </c>
      <c r="G56" s="79">
        <v>1</v>
      </c>
    </row>
    <row r="57" spans="1:8" x14ac:dyDescent="0.25">
      <c r="A57" s="9">
        <v>45</v>
      </c>
      <c r="B57" s="12">
        <v>27</v>
      </c>
      <c r="C57" s="79" t="s">
        <v>28</v>
      </c>
      <c r="D57" s="79">
        <v>2005</v>
      </c>
      <c r="E57" s="79" t="s">
        <v>19</v>
      </c>
      <c r="F57" s="83">
        <v>1.4166666666666667</v>
      </c>
      <c r="G57" s="79">
        <v>1</v>
      </c>
    </row>
    <row r="58" spans="1:8" x14ac:dyDescent="0.25">
      <c r="A58" s="9" t="s">
        <v>124</v>
      </c>
      <c r="B58" s="12">
        <v>13</v>
      </c>
      <c r="C58" s="9" t="s">
        <v>9</v>
      </c>
      <c r="D58" s="9">
        <v>2005</v>
      </c>
      <c r="E58" s="9" t="s">
        <v>21</v>
      </c>
      <c r="F58" s="9"/>
      <c r="G58" s="9">
        <v>0</v>
      </c>
    </row>
    <row r="59" spans="1:8" x14ac:dyDescent="0.25">
      <c r="A59" s="9" t="s">
        <v>117</v>
      </c>
      <c r="B59" s="12">
        <v>20</v>
      </c>
      <c r="C59" s="9" t="s">
        <v>17</v>
      </c>
      <c r="D59" s="9">
        <v>2005</v>
      </c>
      <c r="E59" s="9" t="s">
        <v>20</v>
      </c>
      <c r="F59" s="9"/>
      <c r="G59" s="9"/>
    </row>
    <row r="62" spans="1:8" x14ac:dyDescent="0.25">
      <c r="C62" s="1" t="s">
        <v>108</v>
      </c>
      <c r="E62" s="6" t="s">
        <v>110</v>
      </c>
    </row>
    <row r="63" spans="1:8" x14ac:dyDescent="0.25">
      <c r="E63" s="6"/>
    </row>
    <row r="64" spans="1:8" x14ac:dyDescent="0.25">
      <c r="C64" s="1" t="s">
        <v>109</v>
      </c>
      <c r="E64" s="6" t="s">
        <v>111</v>
      </c>
    </row>
    <row r="76" spans="2:2" x14ac:dyDescent="0.25">
      <c r="B76" s="2"/>
    </row>
    <row r="77" spans="2:2" x14ac:dyDescent="0.25">
      <c r="B77" s="2"/>
    </row>
    <row r="78" spans="2:2" x14ac:dyDescent="0.25">
      <c r="B78" s="2"/>
    </row>
  </sheetData>
  <sortState ref="A42:F61">
    <sortCondition ref="A42:A61"/>
  </sortState>
  <mergeCells count="1">
    <mergeCell ref="A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8215-A4C2-42AA-80EE-7D705E0319A4}">
  <dimension ref="A1:H59"/>
  <sheetViews>
    <sheetView workbookViewId="0">
      <selection activeCell="B52" sqref="B52:H54"/>
    </sheetView>
  </sheetViews>
  <sheetFormatPr defaultColWidth="9.109375" defaultRowHeight="13.8" x14ac:dyDescent="0.25"/>
  <cols>
    <col min="1" max="1" width="9.109375" style="15"/>
    <col min="2" max="2" width="28.33203125" style="1" customWidth="1"/>
    <col min="3" max="3" width="6.109375" style="1" customWidth="1"/>
    <col min="4" max="4" width="26.44140625" style="1" customWidth="1"/>
    <col min="5" max="5" width="6.6640625" style="1" customWidth="1"/>
    <col min="6" max="6" width="18.5546875" style="1" customWidth="1"/>
    <col min="7" max="7" width="10.33203125" style="2" customWidth="1"/>
    <col min="8" max="8" width="11.33203125" style="15" customWidth="1"/>
    <col min="9" max="16384" width="9.109375" style="1"/>
  </cols>
  <sheetData>
    <row r="1" spans="1:8" x14ac:dyDescent="0.25">
      <c r="B1" s="2"/>
    </row>
    <row r="2" spans="1:8" x14ac:dyDescent="0.25">
      <c r="B2" s="2"/>
    </row>
    <row r="3" spans="1:8" x14ac:dyDescent="0.25">
      <c r="B3" s="2"/>
    </row>
    <row r="4" spans="1:8" x14ac:dyDescent="0.25">
      <c r="B4" s="2"/>
    </row>
    <row r="5" spans="1:8" x14ac:dyDescent="0.25">
      <c r="B5" s="2"/>
    </row>
    <row r="6" spans="1:8" x14ac:dyDescent="0.25">
      <c r="B6" s="2"/>
    </row>
    <row r="7" spans="1:8" x14ac:dyDescent="0.25">
      <c r="B7" s="2"/>
    </row>
    <row r="8" spans="1:8" x14ac:dyDescent="0.25">
      <c r="B8" s="2"/>
    </row>
    <row r="9" spans="1:8" ht="22.8" x14ac:dyDescent="0.4">
      <c r="A9" s="53" t="s">
        <v>126</v>
      </c>
      <c r="B9" s="53"/>
      <c r="C9" s="53"/>
      <c r="D9" s="53"/>
      <c r="E9" s="53"/>
      <c r="F9" s="53"/>
      <c r="G9" s="53"/>
      <c r="H9" s="53"/>
    </row>
    <row r="10" spans="1:8" ht="14.4" customHeight="1" x14ac:dyDescent="0.3">
      <c r="A10" s="68" t="s">
        <v>112</v>
      </c>
      <c r="B10" s="68"/>
    </row>
    <row r="11" spans="1:8" ht="14.4" customHeight="1" thickBot="1" x14ac:dyDescent="0.35">
      <c r="A11" s="72" t="s">
        <v>127</v>
      </c>
      <c r="B11" s="72"/>
    </row>
    <row r="12" spans="1:8" s="11" customFormat="1" ht="28.2" thickBot="1" x14ac:dyDescent="0.35">
      <c r="A12" s="40" t="s">
        <v>113</v>
      </c>
      <c r="B12" s="41" t="s">
        <v>106</v>
      </c>
      <c r="C12" s="41" t="s">
        <v>103</v>
      </c>
      <c r="D12" s="41" t="s">
        <v>104</v>
      </c>
      <c r="E12" s="41" t="s">
        <v>114</v>
      </c>
      <c r="F12" s="41" t="s">
        <v>107</v>
      </c>
      <c r="G12" s="41" t="s">
        <v>115</v>
      </c>
      <c r="H12" s="42" t="s">
        <v>116</v>
      </c>
    </row>
    <row r="13" spans="1:8" x14ac:dyDescent="0.25">
      <c r="A13" s="69">
        <v>1</v>
      </c>
      <c r="B13" s="65" t="s">
        <v>73</v>
      </c>
      <c r="C13" s="25">
        <v>69</v>
      </c>
      <c r="D13" s="26" t="s">
        <v>74</v>
      </c>
      <c r="E13" s="27">
        <v>2005</v>
      </c>
      <c r="F13" s="28">
        <v>0.4993055555555555</v>
      </c>
      <c r="G13" s="29">
        <v>45</v>
      </c>
      <c r="H13" s="56">
        <f>G13+G14+G15</f>
        <v>115</v>
      </c>
    </row>
    <row r="14" spans="1:8" x14ac:dyDescent="0.25">
      <c r="A14" s="70"/>
      <c r="B14" s="66"/>
      <c r="C14" s="12">
        <v>70</v>
      </c>
      <c r="D14" s="9" t="s">
        <v>75</v>
      </c>
      <c r="E14" s="8">
        <v>2005</v>
      </c>
      <c r="F14" s="17">
        <v>0.4993055555555555</v>
      </c>
      <c r="G14" s="12">
        <v>40</v>
      </c>
      <c r="H14" s="57"/>
    </row>
    <row r="15" spans="1:8" x14ac:dyDescent="0.25">
      <c r="A15" s="70"/>
      <c r="B15" s="66"/>
      <c r="C15" s="12">
        <v>72</v>
      </c>
      <c r="D15" s="9" t="s">
        <v>77</v>
      </c>
      <c r="E15" s="8">
        <v>2006</v>
      </c>
      <c r="F15" s="17">
        <v>0.5708333333333333</v>
      </c>
      <c r="G15" s="12">
        <v>30</v>
      </c>
      <c r="H15" s="57"/>
    </row>
    <row r="16" spans="1:8" ht="14.4" thickBot="1" x14ac:dyDescent="0.3">
      <c r="A16" s="71"/>
      <c r="B16" s="67"/>
      <c r="C16" s="30">
        <v>71</v>
      </c>
      <c r="D16" s="31" t="s">
        <v>76</v>
      </c>
      <c r="E16" s="32">
        <v>2005</v>
      </c>
      <c r="F16" s="33">
        <v>0.57500000000000007</v>
      </c>
      <c r="G16" s="30">
        <v>28</v>
      </c>
      <c r="H16" s="58"/>
    </row>
    <row r="17" spans="1:8" x14ac:dyDescent="0.25">
      <c r="A17" s="69">
        <v>2</v>
      </c>
      <c r="B17" s="65" t="s">
        <v>81</v>
      </c>
      <c r="C17" s="25">
        <v>80</v>
      </c>
      <c r="D17" s="26" t="s">
        <v>85</v>
      </c>
      <c r="E17" s="27">
        <v>2006</v>
      </c>
      <c r="F17" s="34">
        <v>0.55486111111111114</v>
      </c>
      <c r="G17" s="25">
        <v>35</v>
      </c>
      <c r="H17" s="59">
        <f>G17+G18+G19</f>
        <v>96</v>
      </c>
    </row>
    <row r="18" spans="1:8" x14ac:dyDescent="0.25">
      <c r="A18" s="70"/>
      <c r="B18" s="66"/>
      <c r="C18" s="12">
        <v>79</v>
      </c>
      <c r="D18" s="9" t="s">
        <v>84</v>
      </c>
      <c r="E18" s="8">
        <v>2006</v>
      </c>
      <c r="F18" s="17">
        <v>0.55902777777777779</v>
      </c>
      <c r="G18" s="12">
        <v>34</v>
      </c>
      <c r="H18" s="60"/>
    </row>
    <row r="19" spans="1:8" ht="14.4" thickBot="1" x14ac:dyDescent="0.3">
      <c r="A19" s="71"/>
      <c r="B19" s="67"/>
      <c r="C19" s="35">
        <v>77</v>
      </c>
      <c r="D19" s="36" t="s">
        <v>82</v>
      </c>
      <c r="E19" s="37">
        <v>2005</v>
      </c>
      <c r="F19" s="38">
        <v>0.58680555555555558</v>
      </c>
      <c r="G19" s="35">
        <v>27</v>
      </c>
      <c r="H19" s="61"/>
    </row>
    <row r="20" spans="1:8" x14ac:dyDescent="0.25">
      <c r="A20" s="69">
        <v>3</v>
      </c>
      <c r="B20" s="65" t="s">
        <v>53</v>
      </c>
      <c r="C20" s="25">
        <v>50</v>
      </c>
      <c r="D20" s="26" t="s">
        <v>55</v>
      </c>
      <c r="E20" s="27">
        <v>2006</v>
      </c>
      <c r="F20" s="34">
        <v>0.5625</v>
      </c>
      <c r="G20" s="25">
        <v>33</v>
      </c>
      <c r="H20" s="59">
        <f>G20+G21+G22</f>
        <v>86</v>
      </c>
    </row>
    <row r="21" spans="1:8" x14ac:dyDescent="0.25">
      <c r="A21" s="70"/>
      <c r="B21" s="66"/>
      <c r="C21" s="12">
        <v>49</v>
      </c>
      <c r="D21" s="9" t="s">
        <v>54</v>
      </c>
      <c r="E21" s="8">
        <v>2005</v>
      </c>
      <c r="F21" s="17">
        <v>0.56597222222222221</v>
      </c>
      <c r="G21" s="12">
        <v>32</v>
      </c>
      <c r="H21" s="60"/>
    </row>
    <row r="22" spans="1:8" x14ac:dyDescent="0.25">
      <c r="A22" s="70"/>
      <c r="B22" s="66"/>
      <c r="C22" s="12">
        <v>48</v>
      </c>
      <c r="D22" s="9" t="s">
        <v>120</v>
      </c>
      <c r="E22" s="8">
        <v>2005</v>
      </c>
      <c r="F22" s="17">
        <v>0.62222222222222223</v>
      </c>
      <c r="G22" s="12">
        <v>21</v>
      </c>
      <c r="H22" s="60"/>
    </row>
    <row r="23" spans="1:8" ht="14.4" thickBot="1" x14ac:dyDescent="0.3">
      <c r="A23" s="71"/>
      <c r="B23" s="67"/>
      <c r="C23" s="30">
        <v>51</v>
      </c>
      <c r="D23" s="31" t="s">
        <v>56</v>
      </c>
      <c r="E23" s="32">
        <v>2006</v>
      </c>
      <c r="F23" s="33">
        <v>0.62847222222222221</v>
      </c>
      <c r="G23" s="30">
        <v>20</v>
      </c>
      <c r="H23" s="61"/>
    </row>
    <row r="24" spans="1:8" x14ac:dyDescent="0.25">
      <c r="A24" s="69">
        <v>4</v>
      </c>
      <c r="B24" s="65" t="s">
        <v>86</v>
      </c>
      <c r="C24" s="25">
        <v>83</v>
      </c>
      <c r="D24" s="26" t="s">
        <v>87</v>
      </c>
      <c r="E24" s="27">
        <v>2006</v>
      </c>
      <c r="F24" s="34">
        <v>0.53680555555555554</v>
      </c>
      <c r="G24" s="25">
        <v>36</v>
      </c>
      <c r="H24" s="56">
        <f>G24+G25+G26</f>
        <v>72</v>
      </c>
    </row>
    <row r="25" spans="1:8" x14ac:dyDescent="0.25">
      <c r="A25" s="70"/>
      <c r="B25" s="66"/>
      <c r="C25" s="12">
        <v>84</v>
      </c>
      <c r="D25" s="9" t="s">
        <v>88</v>
      </c>
      <c r="E25" s="8">
        <v>2007</v>
      </c>
      <c r="F25" s="17">
        <v>0.61805555555555558</v>
      </c>
      <c r="G25" s="12">
        <v>22</v>
      </c>
      <c r="H25" s="57"/>
    </row>
    <row r="26" spans="1:8" ht="14.4" thickBot="1" x14ac:dyDescent="0.3">
      <c r="A26" s="71"/>
      <c r="B26" s="67"/>
      <c r="C26" s="35">
        <v>82</v>
      </c>
      <c r="D26" s="36" t="s">
        <v>123</v>
      </c>
      <c r="E26" s="37">
        <v>2005</v>
      </c>
      <c r="F26" s="38">
        <v>0.65694444444444444</v>
      </c>
      <c r="G26" s="35">
        <v>14</v>
      </c>
      <c r="H26" s="58"/>
    </row>
    <row r="27" spans="1:8" x14ac:dyDescent="0.25">
      <c r="A27" s="69">
        <v>5</v>
      </c>
      <c r="B27" s="65" t="s">
        <v>48</v>
      </c>
      <c r="C27" s="25">
        <v>44</v>
      </c>
      <c r="D27" s="26" t="s">
        <v>49</v>
      </c>
      <c r="E27" s="27">
        <v>2005</v>
      </c>
      <c r="F27" s="34">
        <v>0.56874999999999998</v>
      </c>
      <c r="G27" s="25">
        <v>31</v>
      </c>
      <c r="H27" s="59">
        <f>G27+G28+G29</f>
        <v>62</v>
      </c>
    </row>
    <row r="28" spans="1:8" x14ac:dyDescent="0.25">
      <c r="A28" s="70"/>
      <c r="B28" s="66"/>
      <c r="C28" s="12">
        <v>46</v>
      </c>
      <c r="D28" s="9" t="s">
        <v>51</v>
      </c>
      <c r="E28" s="8">
        <v>2005</v>
      </c>
      <c r="F28" s="17">
        <v>0.59583333333333333</v>
      </c>
      <c r="G28" s="12">
        <v>26</v>
      </c>
      <c r="H28" s="60"/>
    </row>
    <row r="29" spans="1:8" x14ac:dyDescent="0.25">
      <c r="A29" s="70"/>
      <c r="B29" s="66"/>
      <c r="C29" s="12">
        <v>45</v>
      </c>
      <c r="D29" s="9" t="s">
        <v>50</v>
      </c>
      <c r="E29" s="8">
        <v>2005</v>
      </c>
      <c r="F29" s="17">
        <v>0.79513888888888884</v>
      </c>
      <c r="G29" s="12">
        <v>5</v>
      </c>
      <c r="H29" s="60"/>
    </row>
    <row r="30" spans="1:8" ht="14.4" thickBot="1" x14ac:dyDescent="0.3">
      <c r="A30" s="71"/>
      <c r="B30" s="67"/>
      <c r="C30" s="30">
        <v>47</v>
      </c>
      <c r="D30" s="31" t="s">
        <v>52</v>
      </c>
      <c r="E30" s="32">
        <v>2006</v>
      </c>
      <c r="F30" s="33">
        <v>0.80069444444444438</v>
      </c>
      <c r="G30" s="30">
        <v>4</v>
      </c>
      <c r="H30" s="61"/>
    </row>
    <row r="31" spans="1:8" x14ac:dyDescent="0.25">
      <c r="A31" s="69">
        <v>6</v>
      </c>
      <c r="B31" s="65" t="s">
        <v>129</v>
      </c>
      <c r="C31" s="25">
        <v>41</v>
      </c>
      <c r="D31" s="26" t="s">
        <v>45</v>
      </c>
      <c r="E31" s="27">
        <v>2007</v>
      </c>
      <c r="F31" s="39">
        <v>0.5708333333333333</v>
      </c>
      <c r="G31" s="25">
        <v>29</v>
      </c>
      <c r="H31" s="59">
        <f>G31+G32+G33</f>
        <v>60</v>
      </c>
    </row>
    <row r="32" spans="1:8" x14ac:dyDescent="0.25">
      <c r="A32" s="70"/>
      <c r="B32" s="66"/>
      <c r="C32" s="12">
        <v>42</v>
      </c>
      <c r="D32" s="9" t="s">
        <v>46</v>
      </c>
      <c r="E32" s="8">
        <v>2007</v>
      </c>
      <c r="F32" s="17">
        <v>0.63750000000000007</v>
      </c>
      <c r="G32" s="12">
        <v>18</v>
      </c>
      <c r="H32" s="60"/>
    </row>
    <row r="33" spans="1:8" ht="14.4" thickBot="1" x14ac:dyDescent="0.3">
      <c r="A33" s="71"/>
      <c r="B33" s="67"/>
      <c r="C33" s="35">
        <v>40</v>
      </c>
      <c r="D33" s="36" t="s">
        <v>44</v>
      </c>
      <c r="E33" s="37">
        <v>2007</v>
      </c>
      <c r="F33" s="38">
        <v>0.66527777777777775</v>
      </c>
      <c r="G33" s="35">
        <v>13</v>
      </c>
      <c r="H33" s="61"/>
    </row>
    <row r="34" spans="1:8" x14ac:dyDescent="0.25">
      <c r="A34" s="69">
        <v>7</v>
      </c>
      <c r="B34" s="65" t="s">
        <v>29</v>
      </c>
      <c r="C34" s="25">
        <v>29</v>
      </c>
      <c r="D34" s="26" t="s">
        <v>31</v>
      </c>
      <c r="E34" s="27">
        <v>2005</v>
      </c>
      <c r="F34" s="34">
        <v>0.59930555555555554</v>
      </c>
      <c r="G34" s="25">
        <v>25</v>
      </c>
      <c r="H34" s="56">
        <f>G34+G35+G36</f>
        <v>52</v>
      </c>
    </row>
    <row r="35" spans="1:8" x14ac:dyDescent="0.25">
      <c r="A35" s="70"/>
      <c r="B35" s="66"/>
      <c r="C35" s="12">
        <v>30</v>
      </c>
      <c r="D35" s="9" t="s">
        <v>32</v>
      </c>
      <c r="E35" s="8">
        <v>2005</v>
      </c>
      <c r="F35" s="17">
        <v>0.65138888888888891</v>
      </c>
      <c r="G35" s="12">
        <v>16</v>
      </c>
      <c r="H35" s="57"/>
    </row>
    <row r="36" spans="1:8" x14ac:dyDescent="0.25">
      <c r="A36" s="70"/>
      <c r="B36" s="66"/>
      <c r="C36" s="12">
        <v>31</v>
      </c>
      <c r="D36" s="9" t="s">
        <v>33</v>
      </c>
      <c r="E36" s="8">
        <v>2007</v>
      </c>
      <c r="F36" s="17">
        <v>0.68333333333333324</v>
      </c>
      <c r="G36" s="12">
        <v>11</v>
      </c>
      <c r="H36" s="57"/>
    </row>
    <row r="37" spans="1:8" ht="14.4" thickBot="1" x14ac:dyDescent="0.3">
      <c r="A37" s="71"/>
      <c r="B37" s="67"/>
      <c r="C37" s="30">
        <v>28</v>
      </c>
      <c r="D37" s="31" t="s">
        <v>30</v>
      </c>
      <c r="E37" s="32">
        <v>2007</v>
      </c>
      <c r="F37" s="33">
        <v>0.72361111111111109</v>
      </c>
      <c r="G37" s="30">
        <v>10</v>
      </c>
      <c r="H37" s="58"/>
    </row>
    <row r="38" spans="1:8" x14ac:dyDescent="0.25">
      <c r="A38" s="69">
        <v>8</v>
      </c>
      <c r="B38" s="65" t="s">
        <v>93</v>
      </c>
      <c r="C38" s="25">
        <v>94</v>
      </c>
      <c r="D38" s="26" t="s">
        <v>100</v>
      </c>
      <c r="E38" s="27">
        <v>2007</v>
      </c>
      <c r="F38" s="34">
        <v>0.61249999999999993</v>
      </c>
      <c r="G38" s="25">
        <v>23</v>
      </c>
      <c r="H38" s="56">
        <f>G38+G39+G40</f>
        <v>51</v>
      </c>
    </row>
    <row r="39" spans="1:8" x14ac:dyDescent="0.25">
      <c r="A39" s="70"/>
      <c r="B39" s="66"/>
      <c r="C39" s="12">
        <v>95</v>
      </c>
      <c r="D39" s="9" t="s">
        <v>101</v>
      </c>
      <c r="E39" s="8">
        <v>2007</v>
      </c>
      <c r="F39" s="17">
        <v>0.63055555555555554</v>
      </c>
      <c r="G39" s="12">
        <v>19</v>
      </c>
      <c r="H39" s="57"/>
    </row>
    <row r="40" spans="1:8" x14ac:dyDescent="0.25">
      <c r="A40" s="70"/>
      <c r="B40" s="66"/>
      <c r="C40" s="12">
        <v>93</v>
      </c>
      <c r="D40" s="9" t="s">
        <v>99</v>
      </c>
      <c r="E40" s="8">
        <v>2007</v>
      </c>
      <c r="F40" s="19">
        <v>0.72361111111111109</v>
      </c>
      <c r="G40" s="12">
        <v>9</v>
      </c>
      <c r="H40" s="57"/>
    </row>
    <row r="41" spans="1:8" ht="14.4" thickBot="1" x14ac:dyDescent="0.3">
      <c r="A41" s="71"/>
      <c r="B41" s="67"/>
      <c r="C41" s="30">
        <v>91</v>
      </c>
      <c r="D41" s="31" t="s">
        <v>98</v>
      </c>
      <c r="E41" s="32">
        <v>2007</v>
      </c>
      <c r="F41" s="33">
        <v>0.73402777777777783</v>
      </c>
      <c r="G41" s="30">
        <v>7</v>
      </c>
      <c r="H41" s="58"/>
    </row>
    <row r="42" spans="1:8" x14ac:dyDescent="0.25">
      <c r="A42" s="69">
        <v>9</v>
      </c>
      <c r="B42" s="65" t="s">
        <v>22</v>
      </c>
      <c r="C42" s="25">
        <v>2</v>
      </c>
      <c r="D42" s="26" t="s">
        <v>118</v>
      </c>
      <c r="E42" s="27">
        <v>2006</v>
      </c>
      <c r="F42" s="34">
        <v>0.60902777777777783</v>
      </c>
      <c r="G42" s="25">
        <v>24</v>
      </c>
      <c r="H42" s="56">
        <f>G42+G43+G44</f>
        <v>38</v>
      </c>
    </row>
    <row r="43" spans="1:8" x14ac:dyDescent="0.25">
      <c r="A43" s="70"/>
      <c r="B43" s="66"/>
      <c r="C43" s="12">
        <v>4</v>
      </c>
      <c r="D43" s="9" t="s">
        <v>1</v>
      </c>
      <c r="E43" s="8">
        <v>2005</v>
      </c>
      <c r="F43" s="17">
        <v>0.75347222222222221</v>
      </c>
      <c r="G43" s="12">
        <v>6</v>
      </c>
      <c r="H43" s="57"/>
    </row>
    <row r="44" spans="1:8" x14ac:dyDescent="0.25">
      <c r="A44" s="70"/>
      <c r="B44" s="66"/>
      <c r="C44" s="12">
        <v>5</v>
      </c>
      <c r="D44" s="9" t="s">
        <v>10</v>
      </c>
      <c r="E44" s="8">
        <v>2005</v>
      </c>
      <c r="F44" s="17">
        <v>0.73055555555555562</v>
      </c>
      <c r="G44" s="12">
        <v>8</v>
      </c>
      <c r="H44" s="57"/>
    </row>
    <row r="45" spans="1:8" ht="14.4" thickBot="1" x14ac:dyDescent="0.3">
      <c r="A45" s="71"/>
      <c r="B45" s="67"/>
      <c r="C45" s="30">
        <v>1</v>
      </c>
      <c r="D45" s="31" t="s">
        <v>0</v>
      </c>
      <c r="E45" s="32">
        <v>2005</v>
      </c>
      <c r="F45" s="33">
        <v>0.88194444444444453</v>
      </c>
      <c r="G45" s="30">
        <v>1</v>
      </c>
      <c r="H45" s="58"/>
    </row>
    <row r="46" spans="1:8" x14ac:dyDescent="0.25">
      <c r="A46" s="69">
        <v>10</v>
      </c>
      <c r="B46" s="62" t="s">
        <v>61</v>
      </c>
      <c r="C46" s="25">
        <v>20</v>
      </c>
      <c r="D46" s="26" t="s">
        <v>62</v>
      </c>
      <c r="E46" s="27">
        <v>2006</v>
      </c>
      <c r="F46" s="39">
        <v>0.65138888888888891</v>
      </c>
      <c r="G46" s="25">
        <v>15</v>
      </c>
      <c r="H46" s="56">
        <f>G46+G47+G48</f>
        <v>29</v>
      </c>
    </row>
    <row r="47" spans="1:8" x14ac:dyDescent="0.25">
      <c r="A47" s="70"/>
      <c r="B47" s="63"/>
      <c r="C47" s="12">
        <v>58</v>
      </c>
      <c r="D47" s="9" t="s">
        <v>63</v>
      </c>
      <c r="E47" s="8">
        <v>2007</v>
      </c>
      <c r="F47" s="17">
        <v>0.67083333333333339</v>
      </c>
      <c r="G47" s="12">
        <v>12</v>
      </c>
      <c r="H47" s="57"/>
    </row>
    <row r="48" spans="1:8" ht="14.4" thickBot="1" x14ac:dyDescent="0.3">
      <c r="A48" s="71"/>
      <c r="B48" s="64"/>
      <c r="C48" s="35">
        <v>60</v>
      </c>
      <c r="D48" s="36" t="s">
        <v>64</v>
      </c>
      <c r="E48" s="37">
        <v>2005</v>
      </c>
      <c r="F48" s="38">
        <v>0.86805555555555547</v>
      </c>
      <c r="G48" s="35">
        <v>2</v>
      </c>
      <c r="H48" s="58"/>
    </row>
    <row r="49" spans="1:8" x14ac:dyDescent="0.25">
      <c r="A49" s="69">
        <v>11</v>
      </c>
      <c r="B49" s="65" t="s">
        <v>20</v>
      </c>
      <c r="C49" s="25">
        <v>15</v>
      </c>
      <c r="D49" s="26" t="s">
        <v>12</v>
      </c>
      <c r="E49" s="27">
        <v>2005</v>
      </c>
      <c r="F49" s="34">
        <v>0.64374999999999993</v>
      </c>
      <c r="G49" s="25">
        <v>17</v>
      </c>
      <c r="H49" s="56">
        <f>G49+G50+G51</f>
        <v>21</v>
      </c>
    </row>
    <row r="50" spans="1:8" x14ac:dyDescent="0.25">
      <c r="A50" s="70"/>
      <c r="B50" s="66"/>
      <c r="C50" s="12">
        <v>14</v>
      </c>
      <c r="D50" s="9" t="s">
        <v>11</v>
      </c>
      <c r="E50" s="8">
        <v>2005</v>
      </c>
      <c r="F50" s="17">
        <v>0.85069444444444453</v>
      </c>
      <c r="G50" s="12">
        <v>3</v>
      </c>
      <c r="H50" s="57"/>
    </row>
    <row r="51" spans="1:8" ht="14.4" thickBot="1" x14ac:dyDescent="0.3">
      <c r="A51" s="71"/>
      <c r="B51" s="67"/>
      <c r="C51" s="35">
        <v>16</v>
      </c>
      <c r="D51" s="36" t="s">
        <v>13</v>
      </c>
      <c r="E51" s="37">
        <v>2006</v>
      </c>
      <c r="F51" s="38">
        <v>0.88958333333333339</v>
      </c>
      <c r="G51" s="35">
        <v>1</v>
      </c>
      <c r="H51" s="58"/>
    </row>
    <row r="52" spans="1:8" x14ac:dyDescent="0.25">
      <c r="A52" s="69">
        <v>12</v>
      </c>
      <c r="B52" s="84" t="s">
        <v>19</v>
      </c>
      <c r="C52" s="85">
        <v>22</v>
      </c>
      <c r="D52" s="86" t="s">
        <v>23</v>
      </c>
      <c r="E52" s="87">
        <v>2006</v>
      </c>
      <c r="F52" s="88">
        <v>0.95833333333333337</v>
      </c>
      <c r="G52" s="85">
        <v>1</v>
      </c>
      <c r="H52" s="89">
        <f>G52+G53+G54</f>
        <v>3</v>
      </c>
    </row>
    <row r="53" spans="1:8" x14ac:dyDescent="0.25">
      <c r="A53" s="70"/>
      <c r="B53" s="90"/>
      <c r="C53" s="82">
        <v>23</v>
      </c>
      <c r="D53" s="79" t="s">
        <v>24</v>
      </c>
      <c r="E53" s="80">
        <v>2006</v>
      </c>
      <c r="F53" s="81">
        <v>0.95833333333333337</v>
      </c>
      <c r="G53" s="82">
        <v>1</v>
      </c>
      <c r="H53" s="91"/>
    </row>
    <row r="54" spans="1:8" ht="14.4" thickBot="1" x14ac:dyDescent="0.3">
      <c r="A54" s="71"/>
      <c r="B54" s="92"/>
      <c r="C54" s="93">
        <v>24</v>
      </c>
      <c r="D54" s="94" t="s">
        <v>25</v>
      </c>
      <c r="E54" s="95">
        <v>2006</v>
      </c>
      <c r="F54" s="96">
        <v>0.95833333333333337</v>
      </c>
      <c r="G54" s="93">
        <v>1</v>
      </c>
      <c r="H54" s="97"/>
    </row>
    <row r="57" spans="1:8" x14ac:dyDescent="0.25">
      <c r="B57" s="1" t="s">
        <v>108</v>
      </c>
      <c r="C57" s="14"/>
      <c r="D57" s="6" t="s">
        <v>110</v>
      </c>
    </row>
    <row r="58" spans="1:8" x14ac:dyDescent="0.25">
      <c r="C58" s="14"/>
      <c r="D58" s="6"/>
    </row>
    <row r="59" spans="1:8" x14ac:dyDescent="0.25">
      <c r="B59" s="1" t="s">
        <v>109</v>
      </c>
      <c r="C59" s="14"/>
      <c r="D59" s="6" t="s">
        <v>111</v>
      </c>
    </row>
  </sheetData>
  <mergeCells count="39">
    <mergeCell ref="A9:H9"/>
    <mergeCell ref="A52:A54"/>
    <mergeCell ref="B52:B54"/>
    <mergeCell ref="B49:B51"/>
    <mergeCell ref="B42:B45"/>
    <mergeCell ref="B38:B41"/>
    <mergeCell ref="A34:A37"/>
    <mergeCell ref="B34:B37"/>
    <mergeCell ref="A38:A41"/>
    <mergeCell ref="A42:A45"/>
    <mergeCell ref="A46:A48"/>
    <mergeCell ref="A49:A51"/>
    <mergeCell ref="A24:A26"/>
    <mergeCell ref="B24:B26"/>
    <mergeCell ref="A27:A30"/>
    <mergeCell ref="A10:B10"/>
    <mergeCell ref="A31:A33"/>
    <mergeCell ref="B31:B33"/>
    <mergeCell ref="A13:A16"/>
    <mergeCell ref="B13:B16"/>
    <mergeCell ref="A17:A19"/>
    <mergeCell ref="B17:B19"/>
    <mergeCell ref="A20:A23"/>
    <mergeCell ref="B20:B23"/>
    <mergeCell ref="A11:B11"/>
    <mergeCell ref="B46:B48"/>
    <mergeCell ref="H46:H48"/>
    <mergeCell ref="H13:H16"/>
    <mergeCell ref="H17:H19"/>
    <mergeCell ref="H20:H23"/>
    <mergeCell ref="H24:H26"/>
    <mergeCell ref="H27:H30"/>
    <mergeCell ref="B27:B30"/>
    <mergeCell ref="H49:H51"/>
    <mergeCell ref="H52:H54"/>
    <mergeCell ref="H31:H33"/>
    <mergeCell ref="H34:H37"/>
    <mergeCell ref="H38:H41"/>
    <mergeCell ref="H42:H4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A178-1C58-4550-89A2-93F4790A21A1}">
  <dimension ref="A9:H62"/>
  <sheetViews>
    <sheetView workbookViewId="0">
      <selection activeCell="A2" sqref="A2"/>
    </sheetView>
  </sheetViews>
  <sheetFormatPr defaultColWidth="9.109375" defaultRowHeight="13.8" x14ac:dyDescent="0.25"/>
  <cols>
    <col min="1" max="1" width="9.109375" style="15"/>
    <col min="2" max="2" width="28.33203125" style="2" customWidth="1"/>
    <col min="3" max="3" width="6.109375" style="1" customWidth="1"/>
    <col min="4" max="4" width="26.44140625" style="1" customWidth="1"/>
    <col min="5" max="5" width="6.6640625" style="1" customWidth="1"/>
    <col min="6" max="6" width="18.5546875" style="1" customWidth="1"/>
    <col min="7" max="7" width="10.33203125" style="2" customWidth="1"/>
    <col min="8" max="8" width="11.33203125" style="15" customWidth="1"/>
    <col min="9" max="16384" width="9.109375" style="1"/>
  </cols>
  <sheetData>
    <row r="9" spans="1:8" ht="22.8" x14ac:dyDescent="0.4">
      <c r="A9" s="75" t="s">
        <v>126</v>
      </c>
      <c r="B9" s="75"/>
      <c r="C9" s="75"/>
      <c r="D9" s="75"/>
      <c r="E9" s="75"/>
      <c r="F9" s="75"/>
      <c r="G9" s="75"/>
      <c r="H9" s="75"/>
    </row>
    <row r="10" spans="1:8" ht="15.6" x14ac:dyDescent="0.3">
      <c r="A10" s="22" t="s">
        <v>112</v>
      </c>
      <c r="B10" s="22"/>
    </row>
    <row r="11" spans="1:8" ht="16.2" thickBot="1" x14ac:dyDescent="0.35">
      <c r="A11" s="43" t="s">
        <v>128</v>
      </c>
      <c r="B11" s="43"/>
    </row>
    <row r="12" spans="1:8" s="11" customFormat="1" ht="28.2" thickBot="1" x14ac:dyDescent="0.35">
      <c r="A12" s="44" t="s">
        <v>113</v>
      </c>
      <c r="B12" s="45" t="s">
        <v>106</v>
      </c>
      <c r="C12" s="45" t="s">
        <v>103</v>
      </c>
      <c r="D12" s="45" t="s">
        <v>104</v>
      </c>
      <c r="E12" s="45" t="s">
        <v>114</v>
      </c>
      <c r="F12" s="45" t="s">
        <v>107</v>
      </c>
      <c r="G12" s="45" t="s">
        <v>115</v>
      </c>
      <c r="H12" s="46" t="s">
        <v>116</v>
      </c>
    </row>
    <row r="13" spans="1:8" x14ac:dyDescent="0.25">
      <c r="A13" s="69">
        <v>1</v>
      </c>
      <c r="B13" s="65" t="s">
        <v>86</v>
      </c>
      <c r="C13" s="25">
        <v>86</v>
      </c>
      <c r="D13" s="26" t="s">
        <v>90</v>
      </c>
      <c r="E13" s="26">
        <v>2005</v>
      </c>
      <c r="F13" s="47">
        <v>0.71805555555555556</v>
      </c>
      <c r="G13" s="25">
        <v>40</v>
      </c>
      <c r="H13" s="56">
        <f>G13+G14+G15</f>
        <v>111</v>
      </c>
    </row>
    <row r="14" spans="1:8" x14ac:dyDescent="0.25">
      <c r="A14" s="70"/>
      <c r="B14" s="66"/>
      <c r="C14" s="12">
        <v>85</v>
      </c>
      <c r="D14" s="9" t="s">
        <v>89</v>
      </c>
      <c r="E14" s="9">
        <v>2005</v>
      </c>
      <c r="F14" s="20">
        <v>0.71805555555555556</v>
      </c>
      <c r="G14" s="12">
        <v>36</v>
      </c>
      <c r="H14" s="57"/>
    </row>
    <row r="15" spans="1:8" x14ac:dyDescent="0.25">
      <c r="A15" s="70"/>
      <c r="B15" s="66"/>
      <c r="C15" s="12">
        <v>87</v>
      </c>
      <c r="D15" s="9" t="s">
        <v>91</v>
      </c>
      <c r="E15" s="9">
        <v>2005</v>
      </c>
      <c r="F15" s="20">
        <v>0.77777777777777779</v>
      </c>
      <c r="G15" s="12">
        <v>35</v>
      </c>
      <c r="H15" s="57"/>
    </row>
    <row r="16" spans="1:8" ht="14.4" thickBot="1" x14ac:dyDescent="0.3">
      <c r="A16" s="71"/>
      <c r="B16" s="67"/>
      <c r="C16" s="30">
        <v>88</v>
      </c>
      <c r="D16" s="31" t="s">
        <v>92</v>
      </c>
      <c r="E16" s="31">
        <v>2005</v>
      </c>
      <c r="F16" s="49">
        <v>0.80347222222222225</v>
      </c>
      <c r="G16" s="30">
        <v>33</v>
      </c>
      <c r="H16" s="58"/>
    </row>
    <row r="17" spans="1:8" x14ac:dyDescent="0.25">
      <c r="A17" s="69">
        <v>2</v>
      </c>
      <c r="B17" s="65" t="s">
        <v>73</v>
      </c>
      <c r="C17" s="25">
        <v>73</v>
      </c>
      <c r="D17" s="26" t="s">
        <v>78</v>
      </c>
      <c r="E17" s="26">
        <v>2005</v>
      </c>
      <c r="F17" s="47">
        <v>0.66111111111111109</v>
      </c>
      <c r="G17" s="25">
        <v>45</v>
      </c>
      <c r="H17" s="56">
        <f>G17+G18+G19</f>
        <v>102</v>
      </c>
    </row>
    <row r="18" spans="1:8" x14ac:dyDescent="0.25">
      <c r="A18" s="70"/>
      <c r="B18" s="66"/>
      <c r="C18" s="12">
        <v>76</v>
      </c>
      <c r="D18" s="9" t="s">
        <v>80</v>
      </c>
      <c r="E18" s="9">
        <v>2005</v>
      </c>
      <c r="F18" s="20">
        <v>0.83333333333333337</v>
      </c>
      <c r="G18" s="12">
        <v>29</v>
      </c>
      <c r="H18" s="57"/>
    </row>
    <row r="19" spans="1:8" x14ac:dyDescent="0.25">
      <c r="A19" s="70"/>
      <c r="B19" s="66"/>
      <c r="C19" s="12">
        <v>75</v>
      </c>
      <c r="D19" s="9" t="s">
        <v>79</v>
      </c>
      <c r="E19" s="9">
        <v>2006</v>
      </c>
      <c r="F19" s="20">
        <v>0.83333333333333337</v>
      </c>
      <c r="G19" s="12">
        <v>28</v>
      </c>
      <c r="H19" s="57"/>
    </row>
    <row r="20" spans="1:8" ht="14.4" thickBot="1" x14ac:dyDescent="0.3">
      <c r="A20" s="71"/>
      <c r="B20" s="67"/>
      <c r="C20" s="30">
        <v>74</v>
      </c>
      <c r="D20" s="31" t="s">
        <v>121</v>
      </c>
      <c r="E20" s="31">
        <v>2005</v>
      </c>
      <c r="F20" s="49">
        <v>0.91875000000000007</v>
      </c>
      <c r="G20" s="30">
        <v>15</v>
      </c>
      <c r="H20" s="58"/>
    </row>
    <row r="21" spans="1:8" x14ac:dyDescent="0.25">
      <c r="A21" s="69">
        <v>3</v>
      </c>
      <c r="B21" s="65" t="s">
        <v>53</v>
      </c>
      <c r="C21" s="25">
        <v>78</v>
      </c>
      <c r="D21" s="26" t="s">
        <v>59</v>
      </c>
      <c r="E21" s="26">
        <v>2005</v>
      </c>
      <c r="F21" s="47">
        <v>0.81597222222222221</v>
      </c>
      <c r="G21" s="25">
        <v>31</v>
      </c>
      <c r="H21" s="59">
        <f>G21+G22+G23</f>
        <v>82</v>
      </c>
    </row>
    <row r="22" spans="1:8" x14ac:dyDescent="0.25">
      <c r="A22" s="70"/>
      <c r="B22" s="66"/>
      <c r="C22" s="12">
        <v>52</v>
      </c>
      <c r="D22" s="9" t="s">
        <v>57</v>
      </c>
      <c r="E22" s="9">
        <v>2006</v>
      </c>
      <c r="F22" s="20">
        <v>0.83611111111111114</v>
      </c>
      <c r="G22" s="12">
        <v>27</v>
      </c>
      <c r="H22" s="60"/>
    </row>
    <row r="23" spans="1:8" x14ac:dyDescent="0.25">
      <c r="A23" s="70"/>
      <c r="B23" s="66"/>
      <c r="C23" s="12">
        <v>53</v>
      </c>
      <c r="D23" s="9" t="s">
        <v>58</v>
      </c>
      <c r="E23" s="9">
        <v>2005</v>
      </c>
      <c r="F23" s="20">
        <v>0.85833333333333339</v>
      </c>
      <c r="G23" s="12">
        <v>24</v>
      </c>
      <c r="H23" s="60"/>
    </row>
    <row r="24" spans="1:8" ht="14.4" thickBot="1" x14ac:dyDescent="0.3">
      <c r="A24" s="73"/>
      <c r="B24" s="74"/>
      <c r="C24" s="50">
        <v>55</v>
      </c>
      <c r="D24" s="51" t="s">
        <v>60</v>
      </c>
      <c r="E24" s="51">
        <v>2005</v>
      </c>
      <c r="F24" s="52">
        <v>1.0180555555555555</v>
      </c>
      <c r="G24" s="50">
        <v>6</v>
      </c>
      <c r="H24" s="60"/>
    </row>
    <row r="25" spans="1:8" x14ac:dyDescent="0.25">
      <c r="A25" s="69">
        <v>4</v>
      </c>
      <c r="B25" s="65" t="s">
        <v>29</v>
      </c>
      <c r="C25" s="25">
        <v>32</v>
      </c>
      <c r="D25" s="26" t="s">
        <v>34</v>
      </c>
      <c r="E25" s="26">
        <v>2005</v>
      </c>
      <c r="F25" s="47">
        <v>0.80555555555555547</v>
      </c>
      <c r="G25" s="25">
        <v>32</v>
      </c>
      <c r="H25" s="59">
        <f>G25+G26+G27</f>
        <v>79</v>
      </c>
    </row>
    <row r="26" spans="1:8" x14ac:dyDescent="0.25">
      <c r="A26" s="70"/>
      <c r="B26" s="66"/>
      <c r="C26" s="12">
        <v>33</v>
      </c>
      <c r="D26" s="9" t="s">
        <v>35</v>
      </c>
      <c r="E26" s="9">
        <v>2005</v>
      </c>
      <c r="F26" s="20">
        <v>0.85416666666666663</v>
      </c>
      <c r="G26" s="12">
        <v>25</v>
      </c>
      <c r="H26" s="60"/>
    </row>
    <row r="27" spans="1:8" x14ac:dyDescent="0.25">
      <c r="A27" s="70"/>
      <c r="B27" s="66"/>
      <c r="C27" s="12">
        <v>35</v>
      </c>
      <c r="D27" s="9" t="s">
        <v>37</v>
      </c>
      <c r="E27" s="9">
        <v>2005</v>
      </c>
      <c r="F27" s="20">
        <v>0.8652777777777777</v>
      </c>
      <c r="G27" s="12">
        <v>22</v>
      </c>
      <c r="H27" s="60"/>
    </row>
    <row r="28" spans="1:8" ht="14.4" thickBot="1" x14ac:dyDescent="0.3">
      <c r="A28" s="71"/>
      <c r="B28" s="67"/>
      <c r="C28" s="30">
        <v>34</v>
      </c>
      <c r="D28" s="31" t="s">
        <v>36</v>
      </c>
      <c r="E28" s="31">
        <v>2005</v>
      </c>
      <c r="F28" s="49">
        <v>0.8881944444444444</v>
      </c>
      <c r="G28" s="30">
        <v>19</v>
      </c>
      <c r="H28" s="61"/>
    </row>
    <row r="29" spans="1:8" x14ac:dyDescent="0.25">
      <c r="A29" s="69">
        <v>5</v>
      </c>
      <c r="B29" s="65" t="s">
        <v>69</v>
      </c>
      <c r="C29" s="25">
        <v>66</v>
      </c>
      <c r="D29" s="26" t="s">
        <v>71</v>
      </c>
      <c r="E29" s="26">
        <v>2005</v>
      </c>
      <c r="F29" s="47">
        <v>0.83611111111111114</v>
      </c>
      <c r="G29" s="25">
        <v>26</v>
      </c>
      <c r="H29" s="59">
        <f>G29+G30+G31</f>
        <v>65</v>
      </c>
    </row>
    <row r="30" spans="1:8" x14ac:dyDescent="0.25">
      <c r="A30" s="70"/>
      <c r="B30" s="66"/>
      <c r="C30" s="12">
        <v>67</v>
      </c>
      <c r="D30" s="9" t="s">
        <v>119</v>
      </c>
      <c r="E30" s="9">
        <v>2005</v>
      </c>
      <c r="F30" s="20">
        <v>0.87916666666666676</v>
      </c>
      <c r="G30" s="12">
        <v>21</v>
      </c>
      <c r="H30" s="60"/>
    </row>
    <row r="31" spans="1:8" x14ac:dyDescent="0.25">
      <c r="A31" s="70"/>
      <c r="B31" s="66"/>
      <c r="C31" s="12">
        <v>65</v>
      </c>
      <c r="D31" s="9" t="s">
        <v>70</v>
      </c>
      <c r="E31" s="9">
        <v>2006</v>
      </c>
      <c r="F31" s="20">
        <v>0.89166666666666661</v>
      </c>
      <c r="G31" s="12">
        <v>18</v>
      </c>
      <c r="H31" s="60"/>
    </row>
    <row r="32" spans="1:8" ht="14.4" thickBot="1" x14ac:dyDescent="0.3">
      <c r="A32" s="71"/>
      <c r="B32" s="67"/>
      <c r="C32" s="30">
        <v>68</v>
      </c>
      <c r="D32" s="31" t="s">
        <v>72</v>
      </c>
      <c r="E32" s="31">
        <v>2006</v>
      </c>
      <c r="F32" s="49">
        <v>0.93125000000000002</v>
      </c>
      <c r="G32" s="30">
        <v>13</v>
      </c>
      <c r="H32" s="61"/>
    </row>
    <row r="33" spans="1:8" x14ac:dyDescent="0.25">
      <c r="A33" s="69">
        <v>6</v>
      </c>
      <c r="B33" s="65" t="s">
        <v>38</v>
      </c>
      <c r="C33" s="25">
        <v>37</v>
      </c>
      <c r="D33" s="26" t="s">
        <v>40</v>
      </c>
      <c r="E33" s="26">
        <v>2005</v>
      </c>
      <c r="F33" s="47">
        <v>0.82361111111111107</v>
      </c>
      <c r="G33" s="25">
        <v>30</v>
      </c>
      <c r="H33" s="56">
        <f>G33+G34+G35</f>
        <v>51</v>
      </c>
    </row>
    <row r="34" spans="1:8" x14ac:dyDescent="0.25">
      <c r="A34" s="70"/>
      <c r="B34" s="66"/>
      <c r="C34" s="12">
        <v>38</v>
      </c>
      <c r="D34" s="9" t="s">
        <v>41</v>
      </c>
      <c r="E34" s="9">
        <v>2005</v>
      </c>
      <c r="F34" s="20">
        <v>0.89583333333333337</v>
      </c>
      <c r="G34" s="12">
        <v>17</v>
      </c>
      <c r="H34" s="57"/>
    </row>
    <row r="35" spans="1:8" x14ac:dyDescent="0.25">
      <c r="A35" s="70"/>
      <c r="B35" s="66"/>
      <c r="C35" s="12">
        <v>36</v>
      </c>
      <c r="D35" s="9" t="s">
        <v>39</v>
      </c>
      <c r="E35" s="9">
        <v>2006</v>
      </c>
      <c r="F35" s="20">
        <v>1.0472222222222223</v>
      </c>
      <c r="G35" s="12">
        <v>4</v>
      </c>
      <c r="H35" s="57"/>
    </row>
    <row r="36" spans="1:8" ht="14.4" thickBot="1" x14ac:dyDescent="0.3">
      <c r="A36" s="71"/>
      <c r="B36" s="67"/>
      <c r="C36" s="30">
        <v>39</v>
      </c>
      <c r="D36" s="31" t="s">
        <v>42</v>
      </c>
      <c r="E36" s="31">
        <v>2005</v>
      </c>
      <c r="F36" s="49">
        <v>1.0520833333333333</v>
      </c>
      <c r="G36" s="30">
        <v>2</v>
      </c>
      <c r="H36" s="58"/>
    </row>
    <row r="37" spans="1:8" x14ac:dyDescent="0.25">
      <c r="A37" s="69">
        <v>7</v>
      </c>
      <c r="B37" s="65" t="s">
        <v>93</v>
      </c>
      <c r="C37" s="25">
        <v>97</v>
      </c>
      <c r="D37" s="26" t="s">
        <v>95</v>
      </c>
      <c r="E37" s="26">
        <v>2005</v>
      </c>
      <c r="F37" s="47">
        <v>0.88263888888888886</v>
      </c>
      <c r="G37" s="25">
        <v>20</v>
      </c>
      <c r="H37" s="56">
        <f>G37+G38+G39</f>
        <v>50</v>
      </c>
    </row>
    <row r="38" spans="1:8" x14ac:dyDescent="0.25">
      <c r="A38" s="70"/>
      <c r="B38" s="66"/>
      <c r="C38" s="12">
        <v>99</v>
      </c>
      <c r="D38" s="9" t="s">
        <v>97</v>
      </c>
      <c r="E38" s="9">
        <v>2005</v>
      </c>
      <c r="F38" s="20">
        <v>0.91388888888888886</v>
      </c>
      <c r="G38" s="12">
        <v>16</v>
      </c>
      <c r="H38" s="57"/>
    </row>
    <row r="39" spans="1:8" x14ac:dyDescent="0.25">
      <c r="A39" s="70"/>
      <c r="B39" s="66"/>
      <c r="C39" s="12">
        <v>98</v>
      </c>
      <c r="D39" s="9" t="s">
        <v>96</v>
      </c>
      <c r="E39" s="9">
        <v>2005</v>
      </c>
      <c r="F39" s="20">
        <v>0.92222222222222217</v>
      </c>
      <c r="G39" s="12">
        <v>14</v>
      </c>
      <c r="H39" s="57"/>
    </row>
    <row r="40" spans="1:8" ht="14.4" thickBot="1" x14ac:dyDescent="0.3">
      <c r="A40" s="71"/>
      <c r="B40" s="67"/>
      <c r="C40" s="30">
        <v>96</v>
      </c>
      <c r="D40" s="31" t="s">
        <v>94</v>
      </c>
      <c r="E40" s="31">
        <v>2005</v>
      </c>
      <c r="F40" s="49">
        <v>0.99652777777777779</v>
      </c>
      <c r="G40" s="30">
        <v>7</v>
      </c>
      <c r="H40" s="58"/>
    </row>
    <row r="41" spans="1:8" x14ac:dyDescent="0.25">
      <c r="A41" s="69">
        <v>8</v>
      </c>
      <c r="B41" s="65" t="s">
        <v>22</v>
      </c>
      <c r="C41" s="25">
        <v>6</v>
      </c>
      <c r="D41" s="26" t="s">
        <v>2</v>
      </c>
      <c r="E41" s="26">
        <v>2005</v>
      </c>
      <c r="F41" s="47">
        <v>0.78472222222222221</v>
      </c>
      <c r="G41" s="25">
        <v>34</v>
      </c>
      <c r="H41" s="56">
        <f>G41+G42+G43</f>
        <v>45</v>
      </c>
    </row>
    <row r="42" spans="1:8" x14ac:dyDescent="0.25">
      <c r="A42" s="70"/>
      <c r="B42" s="66"/>
      <c r="C42" s="12">
        <v>9</v>
      </c>
      <c r="D42" s="9" t="s">
        <v>5</v>
      </c>
      <c r="E42" s="9">
        <v>2005</v>
      </c>
      <c r="F42" s="20">
        <v>0.98055555555555562</v>
      </c>
      <c r="G42" s="12">
        <v>8</v>
      </c>
      <c r="H42" s="57"/>
    </row>
    <row r="43" spans="1:8" x14ac:dyDescent="0.25">
      <c r="A43" s="70"/>
      <c r="B43" s="66"/>
      <c r="C43" s="12">
        <v>7</v>
      </c>
      <c r="D43" s="9" t="s">
        <v>3</v>
      </c>
      <c r="E43" s="9">
        <v>2005</v>
      </c>
      <c r="F43" s="20">
        <v>1.0493055555555555</v>
      </c>
      <c r="G43" s="12">
        <v>3</v>
      </c>
      <c r="H43" s="57"/>
    </row>
    <row r="44" spans="1:8" ht="14.4" thickBot="1" x14ac:dyDescent="0.3">
      <c r="A44" s="71"/>
      <c r="B44" s="67"/>
      <c r="C44" s="30">
        <v>8</v>
      </c>
      <c r="D44" s="31" t="s">
        <v>4</v>
      </c>
      <c r="E44" s="31">
        <v>2005</v>
      </c>
      <c r="F44" s="49">
        <v>1.0611111111111111</v>
      </c>
      <c r="G44" s="30">
        <v>1</v>
      </c>
      <c r="H44" s="58"/>
    </row>
    <row r="45" spans="1:8" ht="15" customHeight="1" x14ac:dyDescent="0.25">
      <c r="A45" s="69">
        <v>9</v>
      </c>
      <c r="B45" s="65" t="s">
        <v>61</v>
      </c>
      <c r="C45" s="25">
        <v>62</v>
      </c>
      <c r="D45" s="26" t="s">
        <v>66</v>
      </c>
      <c r="E45" s="26">
        <v>2005</v>
      </c>
      <c r="F45" s="47">
        <v>0.85902777777777783</v>
      </c>
      <c r="G45" s="25">
        <v>23</v>
      </c>
      <c r="H45" s="56">
        <f>G45+G46+G47</f>
        <v>44</v>
      </c>
    </row>
    <row r="46" spans="1:8" x14ac:dyDescent="0.25">
      <c r="A46" s="70"/>
      <c r="B46" s="66"/>
      <c r="C46" s="12">
        <v>63</v>
      </c>
      <c r="D46" s="9" t="s">
        <v>67</v>
      </c>
      <c r="E46" s="9">
        <v>2005</v>
      </c>
      <c r="F46" s="20">
        <v>0.9375</v>
      </c>
      <c r="G46" s="12">
        <v>11</v>
      </c>
      <c r="H46" s="57"/>
    </row>
    <row r="47" spans="1:8" x14ac:dyDescent="0.25">
      <c r="A47" s="70"/>
      <c r="B47" s="66"/>
      <c r="C47" s="12">
        <v>61</v>
      </c>
      <c r="D47" s="9" t="s">
        <v>65</v>
      </c>
      <c r="E47" s="9">
        <v>2005</v>
      </c>
      <c r="F47" s="20">
        <v>0.9375</v>
      </c>
      <c r="G47" s="12">
        <v>10</v>
      </c>
      <c r="H47" s="57"/>
    </row>
    <row r="48" spans="1:8" ht="14.4" thickBot="1" x14ac:dyDescent="0.3">
      <c r="A48" s="71"/>
      <c r="B48" s="67"/>
      <c r="C48" s="30">
        <v>64</v>
      </c>
      <c r="D48" s="31" t="s">
        <v>68</v>
      </c>
      <c r="E48" s="31">
        <v>2005</v>
      </c>
      <c r="F48" s="49">
        <v>1.0916666666666666</v>
      </c>
      <c r="G48" s="30">
        <v>1</v>
      </c>
      <c r="H48" s="58"/>
    </row>
    <row r="49" spans="1:8" x14ac:dyDescent="0.25">
      <c r="A49" s="69">
        <v>10</v>
      </c>
      <c r="B49" s="62" t="s">
        <v>21</v>
      </c>
      <c r="C49" s="25">
        <v>10</v>
      </c>
      <c r="D49" s="26" t="s">
        <v>6</v>
      </c>
      <c r="E49" s="26">
        <v>2005</v>
      </c>
      <c r="F49" s="47">
        <v>0.94097222222222221</v>
      </c>
      <c r="G49" s="25">
        <v>9</v>
      </c>
      <c r="H49" s="56">
        <f>G49+G50+G51</f>
        <v>15</v>
      </c>
    </row>
    <row r="50" spans="1:8" x14ac:dyDescent="0.25">
      <c r="A50" s="70"/>
      <c r="B50" s="63"/>
      <c r="C50" s="12">
        <v>11</v>
      </c>
      <c r="D50" s="9" t="s">
        <v>7</v>
      </c>
      <c r="E50" s="9">
        <v>2005</v>
      </c>
      <c r="F50" s="20">
        <v>1.03125</v>
      </c>
      <c r="G50" s="12">
        <v>5</v>
      </c>
      <c r="H50" s="57"/>
    </row>
    <row r="51" spans="1:8" ht="14.4" thickBot="1" x14ac:dyDescent="0.3">
      <c r="A51" s="71"/>
      <c r="B51" s="64"/>
      <c r="C51" s="35">
        <v>12</v>
      </c>
      <c r="D51" s="36" t="s">
        <v>8</v>
      </c>
      <c r="E51" s="36">
        <v>2005</v>
      </c>
      <c r="F51" s="48">
        <v>1.2881944444444444</v>
      </c>
      <c r="G51" s="35">
        <v>1</v>
      </c>
      <c r="H51" s="58"/>
    </row>
    <row r="52" spans="1:8" x14ac:dyDescent="0.25">
      <c r="A52" s="69">
        <v>11</v>
      </c>
      <c r="B52" s="76" t="s">
        <v>20</v>
      </c>
      <c r="C52" s="25">
        <v>18</v>
      </c>
      <c r="D52" s="26" t="s">
        <v>15</v>
      </c>
      <c r="E52" s="26">
        <v>2005</v>
      </c>
      <c r="F52" s="47">
        <v>0.93472222222222223</v>
      </c>
      <c r="G52" s="25">
        <v>12</v>
      </c>
      <c r="H52" s="56">
        <f>G52+G53+G54</f>
        <v>14</v>
      </c>
    </row>
    <row r="53" spans="1:8" x14ac:dyDescent="0.25">
      <c r="A53" s="70"/>
      <c r="B53" s="77"/>
      <c r="C53" s="12">
        <v>21</v>
      </c>
      <c r="D53" s="9" t="s">
        <v>18</v>
      </c>
      <c r="E53" s="9">
        <v>2007</v>
      </c>
      <c r="F53" s="20">
        <v>1.08125</v>
      </c>
      <c r="G53" s="12">
        <v>1</v>
      </c>
      <c r="H53" s="57"/>
    </row>
    <row r="54" spans="1:8" ht="14.4" thickBot="1" x14ac:dyDescent="0.3">
      <c r="A54" s="71"/>
      <c r="B54" s="78"/>
      <c r="C54" s="35">
        <v>19</v>
      </c>
      <c r="D54" s="36" t="s">
        <v>16</v>
      </c>
      <c r="E54" s="36">
        <v>2005</v>
      </c>
      <c r="F54" s="48">
        <v>1.2958333333333334</v>
      </c>
      <c r="G54" s="35">
        <v>1</v>
      </c>
      <c r="H54" s="58"/>
    </row>
    <row r="55" spans="1:8" x14ac:dyDescent="0.25">
      <c r="A55" s="69">
        <v>12</v>
      </c>
      <c r="B55" s="84" t="s">
        <v>19</v>
      </c>
      <c r="C55" s="85">
        <v>25</v>
      </c>
      <c r="D55" s="86" t="s">
        <v>26</v>
      </c>
      <c r="E55" s="86">
        <v>2005</v>
      </c>
      <c r="F55" s="98">
        <v>1.4166666666666667</v>
      </c>
      <c r="G55" s="85">
        <v>1</v>
      </c>
      <c r="H55" s="99">
        <f>G55+G56+G57</f>
        <v>3</v>
      </c>
    </row>
    <row r="56" spans="1:8" x14ac:dyDescent="0.25">
      <c r="A56" s="70"/>
      <c r="B56" s="90"/>
      <c r="C56" s="82">
        <v>26</v>
      </c>
      <c r="D56" s="79" t="s">
        <v>27</v>
      </c>
      <c r="E56" s="79">
        <v>2005</v>
      </c>
      <c r="F56" s="83">
        <v>1.4166666666666667</v>
      </c>
      <c r="G56" s="82">
        <v>1</v>
      </c>
      <c r="H56" s="100"/>
    </row>
    <row r="57" spans="1:8" ht="14.4" thickBot="1" x14ac:dyDescent="0.3">
      <c r="A57" s="71"/>
      <c r="B57" s="92"/>
      <c r="C57" s="93">
        <v>27</v>
      </c>
      <c r="D57" s="94" t="s">
        <v>28</v>
      </c>
      <c r="E57" s="94">
        <v>2005</v>
      </c>
      <c r="F57" s="101">
        <v>1.4166666666666667</v>
      </c>
      <c r="G57" s="93">
        <v>1</v>
      </c>
      <c r="H57" s="102"/>
    </row>
    <row r="60" spans="1:8" x14ac:dyDescent="0.25">
      <c r="B60" s="1" t="s">
        <v>108</v>
      </c>
      <c r="C60" s="14"/>
      <c r="D60" s="6" t="s">
        <v>110</v>
      </c>
    </row>
    <row r="61" spans="1:8" x14ac:dyDescent="0.25">
      <c r="B61" s="1"/>
      <c r="C61" s="14"/>
      <c r="D61" s="6"/>
    </row>
    <row r="62" spans="1:8" x14ac:dyDescent="0.25">
      <c r="B62" s="1" t="s">
        <v>109</v>
      </c>
      <c r="C62" s="14"/>
      <c r="D62" s="6" t="s">
        <v>111</v>
      </c>
    </row>
  </sheetData>
  <mergeCells count="37">
    <mergeCell ref="A49:A51"/>
    <mergeCell ref="B49:B51"/>
    <mergeCell ref="A52:A54"/>
    <mergeCell ref="B52:B54"/>
    <mergeCell ref="A55:A57"/>
    <mergeCell ref="B55:B57"/>
    <mergeCell ref="A37:A40"/>
    <mergeCell ref="B37:B40"/>
    <mergeCell ref="A41:A44"/>
    <mergeCell ref="B45:B48"/>
    <mergeCell ref="A45:A48"/>
    <mergeCell ref="A25:A28"/>
    <mergeCell ref="B25:B28"/>
    <mergeCell ref="A29:A32"/>
    <mergeCell ref="B29:B32"/>
    <mergeCell ref="A33:A36"/>
    <mergeCell ref="B33:B36"/>
    <mergeCell ref="A9:H9"/>
    <mergeCell ref="A13:A16"/>
    <mergeCell ref="B13:B16"/>
    <mergeCell ref="A17:A20"/>
    <mergeCell ref="B17:B20"/>
    <mergeCell ref="A21:A24"/>
    <mergeCell ref="B21:B24"/>
    <mergeCell ref="H13:H16"/>
    <mergeCell ref="H17:H20"/>
    <mergeCell ref="H21:H24"/>
    <mergeCell ref="H25:H28"/>
    <mergeCell ref="H29:H32"/>
    <mergeCell ref="H33:H36"/>
    <mergeCell ref="H37:H40"/>
    <mergeCell ref="H45:H48"/>
    <mergeCell ref="H55:H57"/>
    <mergeCell ref="B41:B44"/>
    <mergeCell ref="H41:H44"/>
    <mergeCell ref="H49:H51"/>
    <mergeCell ref="H52:H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Merginų rezultatai</vt:lpstr>
      <vt:lpstr>Vaikinų rezultatai</vt:lpstr>
      <vt:lpstr>Merginų komandiniai</vt:lpstr>
      <vt:lpstr>Vaikinų komandiniai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2019-05-06T14:04:19Z</dcterms:modified>
</cp:coreProperties>
</file>