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katerina.Levicke\Desktop\gintares\"/>
    </mc:Choice>
  </mc:AlternateContent>
  <bookViews>
    <workbookView xWindow="0" yWindow="0" windowWidth="28800" windowHeight="12435" tabRatio="670" activeTab="5"/>
  </bookViews>
  <sheets>
    <sheet name="Merg zona" sheetId="2" r:id="rId1"/>
    <sheet name="Merg tarpzon" sheetId="3" r:id="rId2"/>
    <sheet name="Merg finalas" sheetId="7" r:id="rId3"/>
    <sheet name="Kaim zona" sheetId="9" r:id="rId4"/>
    <sheet name="Kaim tarpzon" sheetId="10" r:id="rId5"/>
    <sheet name="Kaim fin" sheetId="11" r:id="rId6"/>
  </sheets>
  <calcPr calcId="171027"/>
</workbook>
</file>

<file path=xl/calcChain.xml><?xml version="1.0" encoding="utf-8"?>
<calcChain xmlns="http://schemas.openxmlformats.org/spreadsheetml/2006/main">
  <c r="G18" i="9" l="1"/>
  <c r="G16" i="9"/>
  <c r="G14" i="9"/>
  <c r="G12" i="9"/>
  <c r="G49" i="9"/>
  <c r="G47" i="9"/>
  <c r="G45" i="9"/>
  <c r="G43" i="9"/>
  <c r="G71" i="9"/>
  <c r="G69" i="9"/>
  <c r="G67" i="9"/>
  <c r="G65" i="9"/>
  <c r="F59" i="9"/>
  <c r="F57" i="9"/>
  <c r="F55" i="9"/>
  <c r="F27" i="9"/>
  <c r="F25" i="9"/>
  <c r="F23" i="9"/>
  <c r="F91" i="9" l="1"/>
  <c r="F89" i="9"/>
  <c r="F87" i="9"/>
  <c r="G38" i="9"/>
  <c r="G36" i="9"/>
  <c r="G34" i="9"/>
  <c r="G32" i="9"/>
  <c r="F81" i="9"/>
  <c r="F79" i="9"/>
  <c r="F77" i="9"/>
  <c r="F65" i="2" l="1"/>
  <c r="F63" i="2"/>
  <c r="F61" i="2"/>
  <c r="G25" i="2" l="1"/>
  <c r="G23" i="2"/>
  <c r="G21" i="2"/>
  <c r="G19" i="2"/>
  <c r="G47" i="2"/>
  <c r="G45" i="2"/>
  <c r="G43" i="2"/>
  <c r="G41" i="2"/>
  <c r="G36" i="2"/>
  <c r="G34" i="2"/>
  <c r="G32" i="2"/>
  <c r="G30" i="2"/>
  <c r="F95" i="2"/>
  <c r="F93" i="2"/>
  <c r="F91" i="2"/>
  <c r="F56" i="2" l="1"/>
  <c r="F54" i="2"/>
  <c r="F52" i="2"/>
  <c r="G107" i="2"/>
  <c r="G105" i="2"/>
  <c r="G103" i="2"/>
  <c r="G101" i="2"/>
  <c r="F85" i="2"/>
  <c r="F83" i="2"/>
  <c r="F81" i="2"/>
  <c r="G14" i="11"/>
  <c r="G76" i="2"/>
  <c r="G74" i="2"/>
  <c r="G72" i="2"/>
  <c r="G70" i="2"/>
  <c r="G17" i="7"/>
  <c r="G15" i="7"/>
  <c r="G13" i="7"/>
  <c r="G11" i="7"/>
  <c r="F44" i="3"/>
  <c r="F42" i="3"/>
  <c r="F40" i="3"/>
  <c r="F35" i="3"/>
  <c r="F33" i="3"/>
  <c r="F31" i="3"/>
  <c r="F26" i="3"/>
  <c r="F24" i="3"/>
  <c r="F22" i="3"/>
  <c r="F17" i="3"/>
  <c r="F15" i="3"/>
  <c r="F13" i="3"/>
  <c r="G18" i="11"/>
  <c r="G16" i="11"/>
  <c r="G12" i="11"/>
  <c r="F116" i="2"/>
  <c r="F114" i="2"/>
  <c r="F112" i="2"/>
  <c r="F14" i="2"/>
  <c r="F12" i="2"/>
  <c r="F10" i="2"/>
  <c r="G127" i="2"/>
  <c r="G125" i="2"/>
  <c r="G123" i="2"/>
  <c r="G121" i="2"/>
  <c r="G13" i="10"/>
  <c r="G15" i="10"/>
  <c r="G17" i="10"/>
  <c r="G19" i="10"/>
  <c r="G24" i="10"/>
  <c r="G26" i="10"/>
  <c r="G28" i="10"/>
  <c r="G30" i="10"/>
  <c r="G35" i="10"/>
  <c r="G37" i="10"/>
  <c r="G39" i="10"/>
  <c r="G41" i="10"/>
  <c r="G46" i="10"/>
  <c r="G48" i="10"/>
  <c r="G50" i="10"/>
  <c r="G52" i="10"/>
</calcChain>
</file>

<file path=xl/sharedStrings.xml><?xml version="1.0" encoding="utf-8"?>
<sst xmlns="http://schemas.openxmlformats.org/spreadsheetml/2006/main" count="818" uniqueCount="295">
  <si>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</si>
  <si>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</si>
  <si>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</si>
  <si>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</si>
  <si>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</si>
  <si>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</si>
  <si>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</si>
  <si>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</si>
  <si>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</si>
  <si>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 xml:space="preserve"> 8 pogrupis</t>
  </si>
  <si>
    <t>I</t>
  </si>
  <si>
    <t xml:space="preserve">II </t>
  </si>
  <si>
    <t>IV</t>
  </si>
  <si>
    <t>3 : 0</t>
  </si>
  <si>
    <t>0 : 3</t>
  </si>
  <si>
    <t>0 : 6</t>
  </si>
  <si>
    <t>4 : 1</t>
  </si>
  <si>
    <t>1 : 6</t>
  </si>
  <si>
    <t>3 : 1</t>
  </si>
  <si>
    <t>1 : 3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</si>
  <si>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</si>
  <si>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</si>
  <si>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</si>
  <si>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</si>
  <si>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</si>
  <si>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</si>
  <si>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</si>
  <si>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</si>
  <si>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0 : 2</t>
  </si>
  <si>
    <t>2 : 0</t>
  </si>
  <si>
    <t>0 : 7</t>
  </si>
  <si>
    <t>7 : 0</t>
  </si>
  <si>
    <t>6 : 0</t>
  </si>
  <si>
    <t>Tomas Stankevičius</t>
  </si>
  <si>
    <t>1 : 1</t>
  </si>
  <si>
    <t>Biržų Kaštonų pagrindinė mokykla</t>
  </si>
  <si>
    <t>5 : 1</t>
  </si>
  <si>
    <t>Vieta</t>
  </si>
  <si>
    <t>Taškai</t>
  </si>
  <si>
    <t>5 : 0</t>
  </si>
  <si>
    <t>0 : 5</t>
  </si>
  <si>
    <t xml:space="preserve"> 6 pogrupis</t>
  </si>
  <si>
    <t>1 : 4</t>
  </si>
  <si>
    <t>6 : 1</t>
  </si>
  <si>
    <t>2 : 5</t>
  </si>
  <si>
    <t xml:space="preserve">IV </t>
  </si>
  <si>
    <t>Druskininkų "Saulės" pagrindinė mokykla</t>
  </si>
  <si>
    <t xml:space="preserve"> 2 pogrupis </t>
  </si>
  <si>
    <t xml:space="preserve"> 5 pogrupis </t>
  </si>
  <si>
    <t xml:space="preserve"> 7 pogrupis </t>
  </si>
  <si>
    <t>Ukmergės r. Vidiškių pagrindinė mokykla</t>
  </si>
  <si>
    <t>Varėnos r. Merkinės Vinco Krėvės gimnazija</t>
  </si>
  <si>
    <t xml:space="preserve">Vyriausias teisėjas  </t>
  </si>
  <si>
    <t xml:space="preserve"> </t>
  </si>
  <si>
    <t>Naujosios Akmenės "Saulėtekio" progimnazija</t>
  </si>
  <si>
    <t>5 : 2</t>
  </si>
  <si>
    <t>LMNŠC metodininkas</t>
  </si>
  <si>
    <t>Širvintų "Atžalyno" progimnazija</t>
  </si>
  <si>
    <t>Plungės r. Šateikių pagrindinė mokykla</t>
  </si>
  <si>
    <t>Klaipėdos r. Dovilų pagrindinė mokykla</t>
  </si>
  <si>
    <t xml:space="preserve">III </t>
  </si>
  <si>
    <t>FINALINIŲ VARŽYBŲ TURNYRINĖ LENTELĖ</t>
  </si>
  <si>
    <t>Santykis</t>
  </si>
  <si>
    <t xml:space="preserve">I </t>
  </si>
  <si>
    <t>Molėtų progimnazija</t>
  </si>
  <si>
    <t>8 : 1</t>
  </si>
  <si>
    <t>Vyriausia sekretorė</t>
  </si>
  <si>
    <t>3 : 4</t>
  </si>
  <si>
    <t>Jurbarko r. Klausučių Stasio Santvaro pagrindinė mokykla</t>
  </si>
  <si>
    <t>1 : 7</t>
  </si>
  <si>
    <t>Raseinių Šaltinio progimnazija</t>
  </si>
  <si>
    <t>4 : 3</t>
  </si>
  <si>
    <t>4 : 4</t>
  </si>
  <si>
    <t>Prienų r. Stakliškių gimnazija</t>
  </si>
  <si>
    <t>1 : 8</t>
  </si>
  <si>
    <t>Telšių r. Eigirdžių pagrindinė mokykla</t>
  </si>
  <si>
    <t>1 : 5</t>
  </si>
  <si>
    <t>4 : 7</t>
  </si>
  <si>
    <t xml:space="preserve">Vyriausias teisėjas </t>
  </si>
  <si>
    <t>TARPZONINIŲ VARŽYBŲ TURNYRINĖ LENTELĖ</t>
  </si>
  <si>
    <t>ZONINIŲ VARŽYBŲ TURNYRINĖ LENTELĖ</t>
  </si>
  <si>
    <t>Radviliškio r. Šeduvos gimnazija</t>
  </si>
  <si>
    <t xml:space="preserve"> 5 pogrupis</t>
  </si>
  <si>
    <t>Panevėžio r. Ramygalos gimnazija</t>
  </si>
  <si>
    <t xml:space="preserve"> 8 pogrupis </t>
  </si>
  <si>
    <t xml:space="preserve"> 9 pogrupis</t>
  </si>
  <si>
    <t>Kauno r. Vilkijos gimnazija</t>
  </si>
  <si>
    <t>7 : 3</t>
  </si>
  <si>
    <t xml:space="preserve"> 10 pogrupis</t>
  </si>
  <si>
    <t xml:space="preserve"> 11 pogrupis</t>
  </si>
  <si>
    <t xml:space="preserve"> 12 pogrupis</t>
  </si>
  <si>
    <t>6 : 2</t>
  </si>
  <si>
    <t>0 : 9</t>
  </si>
  <si>
    <t>KAIMO VIETOVIŲ MOKYKLŲ MERGAIČIŲ FUTBOLO 5x5</t>
  </si>
  <si>
    <t>Rokiškio r. Juodupės gimnazija</t>
  </si>
  <si>
    <t>Vilniaus r. Marijampolio Meilės Lukšienės gimnazija</t>
  </si>
  <si>
    <t>Tauragės r. Žygaičių gimnazija</t>
  </si>
  <si>
    <t>9 : 0</t>
  </si>
  <si>
    <t>1 : 9</t>
  </si>
  <si>
    <t>Panevėžio r. Dembavos progimnazija</t>
  </si>
  <si>
    <t>Molėtų r. Inturkės pagrindinė mokykla</t>
  </si>
  <si>
    <t>Kėdainių r. Šėtos gimnazija</t>
  </si>
  <si>
    <t>MERGAIČIŲ FUTBOLO 5 x 5</t>
  </si>
  <si>
    <t>2 : 11</t>
  </si>
  <si>
    <t>Vyriausias sekretorius</t>
  </si>
  <si>
    <t>Susitikimų tvarka</t>
  </si>
  <si>
    <t>1-4</t>
  </si>
  <si>
    <t>2-3</t>
  </si>
  <si>
    <t>3-1</t>
  </si>
  <si>
    <t>4-2</t>
  </si>
  <si>
    <t>3-4</t>
  </si>
  <si>
    <t>1-2</t>
  </si>
  <si>
    <t>Klaipėdos "Smeltės" progimnazija</t>
  </si>
  <si>
    <t>5 : 3</t>
  </si>
  <si>
    <t>6 : 10</t>
  </si>
  <si>
    <t>2 : 2</t>
  </si>
  <si>
    <t>Mažeikių "Ventos" progimnazija</t>
  </si>
  <si>
    <t>3 : 10</t>
  </si>
  <si>
    <t>Marijampolės sav. neatvyko</t>
  </si>
  <si>
    <t>Prienų "Ąžuolo" progimnazija</t>
  </si>
  <si>
    <t>Ukmergės Užupio pagrindinė mokykla</t>
  </si>
  <si>
    <t>8 : 3</t>
  </si>
  <si>
    <t>Vilniaus Vladislovo Sirokomlės vidurinė mokykla</t>
  </si>
  <si>
    <t>Rietavo sav. Žadvainių pagrindinė mokykla</t>
  </si>
  <si>
    <t>Ignalinos Česlovo Kudabos progimnazija</t>
  </si>
  <si>
    <t>Rokiškio Senamiesčio progimnazija</t>
  </si>
  <si>
    <t>Kauno r. Babtų gimnazija</t>
  </si>
  <si>
    <t>Vilkaviškio r. Bartninkų Jono Basanavičiaus mokykla-daug. centras</t>
  </si>
  <si>
    <t>12 : 0</t>
  </si>
  <si>
    <t>1 : 10</t>
  </si>
  <si>
    <t>Lazdijų r. Kapčiamiesčio Emilijos Pliaterytės mokykla</t>
  </si>
  <si>
    <t>0 : 8</t>
  </si>
  <si>
    <t>8 : 0</t>
  </si>
  <si>
    <t>3 : 6</t>
  </si>
  <si>
    <t>Joniškio r. Skaistgirio gimnazija</t>
  </si>
  <si>
    <t>Zarasų r. Turmanto pagrindinė mokykla</t>
  </si>
  <si>
    <t>14 : 1</t>
  </si>
  <si>
    <t>Kelmės r. neatvyko</t>
  </si>
  <si>
    <t>2:3</t>
  </si>
  <si>
    <t>3:2</t>
  </si>
  <si>
    <t>5 : 15</t>
  </si>
  <si>
    <t>21 : 3</t>
  </si>
  <si>
    <t>Jonavos r. Ruklos Jono Stanislausko mokykla-daugiafunkcis centras</t>
  </si>
  <si>
    <t>Jonavos r. Ruklos J.Stanislausko mokykla-daugiafunkcis centras</t>
  </si>
  <si>
    <t>1:4</t>
  </si>
  <si>
    <t>1:3</t>
  </si>
  <si>
    <t>6:2</t>
  </si>
  <si>
    <t>4:1</t>
  </si>
  <si>
    <t>2:6</t>
  </si>
  <si>
    <t>3:1</t>
  </si>
  <si>
    <t xml:space="preserve">  2018 m. LIETUVOS MOKYKLŲ ŽAIDYNIŲ MERGAIČIŲ FUTBOLO 5 x 5</t>
  </si>
  <si>
    <t>Šilalės r. Pajūrio Stanislovo Biržiškio gimnazija</t>
  </si>
  <si>
    <t>Palangos m. ir Šilutės r. neatvyko</t>
  </si>
  <si>
    <t>6 : 3</t>
  </si>
  <si>
    <t>17 : 7</t>
  </si>
  <si>
    <t>11 : 6</t>
  </si>
  <si>
    <t>7 : 9</t>
  </si>
  <si>
    <t>1 : 14</t>
  </si>
  <si>
    <t>Vilkaviškio r. neatvyko</t>
  </si>
  <si>
    <t>Kauno Bernardo Brazdžionio mokykla</t>
  </si>
  <si>
    <t>Anykščių Antano Baranausko pagrindinė mokykla</t>
  </si>
  <si>
    <t>9 : 3</t>
  </si>
  <si>
    <t>3 : 9</t>
  </si>
  <si>
    <t>10 : 15</t>
  </si>
  <si>
    <t>20 : 1</t>
  </si>
  <si>
    <t>13 : 9</t>
  </si>
  <si>
    <t>3 : 21</t>
  </si>
  <si>
    <t>Panevėžio "Vyturio" progimnazija</t>
  </si>
  <si>
    <t>1 : 11</t>
  </si>
  <si>
    <t>10 : 4</t>
  </si>
  <si>
    <t>Telšių "Ateities" progimnazija</t>
  </si>
  <si>
    <t>Šiaulių r. Šakynos mokykla</t>
  </si>
  <si>
    <t>Šiaulių Salduvės progimnazija</t>
  </si>
  <si>
    <t>Kelmės r. Užvenčio Šatrijos Raganos gimnazija</t>
  </si>
  <si>
    <t>16 : 4</t>
  </si>
  <si>
    <t>3 : 13</t>
  </si>
  <si>
    <t>8 : 7</t>
  </si>
  <si>
    <t>Kupiškio r. neatvyko</t>
  </si>
  <si>
    <t>Joniškio Mato Slančiausko progimnazija</t>
  </si>
  <si>
    <t>Pakruojo "Žemynos" pagrindinė mokykla</t>
  </si>
  <si>
    <t>0 : 12</t>
  </si>
  <si>
    <t>4 : 19</t>
  </si>
  <si>
    <t>28 : 0</t>
  </si>
  <si>
    <t>3 : 17</t>
  </si>
  <si>
    <t>Tauragės "Šaltinio" progimnazija</t>
  </si>
  <si>
    <t>3 :11</t>
  </si>
  <si>
    <t>Alytaus Piliakalnio progimnazija</t>
  </si>
  <si>
    <t>Varėnos r. Matuizų pagrindinė mokykla</t>
  </si>
  <si>
    <t>Alytaus r. Daugų Vlado Mirono g-jos Alovės pagrindinio ugdymo skyrius</t>
  </si>
  <si>
    <t>3 : 8</t>
  </si>
  <si>
    <t>6 : 8</t>
  </si>
  <si>
    <t>Visagino "Žiburio" pagrindinė mokykla</t>
  </si>
  <si>
    <t>Utenos Vyturių progimnazija</t>
  </si>
  <si>
    <t>Zarasų r. neatvyko</t>
  </si>
  <si>
    <t xml:space="preserve">  2018 m. LIETUVOS MOKYKLŲ ŽAIDYNIŲ </t>
  </si>
  <si>
    <t>0 : 0</t>
  </si>
  <si>
    <t>3 : 7</t>
  </si>
  <si>
    <t>11 : 3</t>
  </si>
  <si>
    <t>2 : 9</t>
  </si>
  <si>
    <t>6 : 9</t>
  </si>
  <si>
    <t>13 : 1</t>
  </si>
  <si>
    <t>16 : 1</t>
  </si>
  <si>
    <t>Kretingos r. Kartenos mokykla - daugiafunkcis centras</t>
  </si>
  <si>
    <t>1 : 16</t>
  </si>
  <si>
    <t>0 : 21</t>
  </si>
  <si>
    <t>21 : 0</t>
  </si>
  <si>
    <t>22 : 5</t>
  </si>
  <si>
    <t>1 : 37</t>
  </si>
  <si>
    <t>21 : 2</t>
  </si>
  <si>
    <t>Pagėgių sav. neatvyko</t>
  </si>
  <si>
    <t>Šalčininkų ir Švenčionių r. neatvyko</t>
  </si>
  <si>
    <t>Biržų r. Papilio pagrindinė mokykla</t>
  </si>
  <si>
    <t>10 : 0</t>
  </si>
  <si>
    <t>0 : 10</t>
  </si>
  <si>
    <t>8 : 14</t>
  </si>
  <si>
    <t>24 : 1</t>
  </si>
  <si>
    <t>0 : 17</t>
  </si>
  <si>
    <t>4 : 2</t>
  </si>
  <si>
    <t>Kupiškio ir Pakruojo r. neatvyko</t>
  </si>
  <si>
    <t>Šilutės r. neatvyko</t>
  </si>
  <si>
    <t>2 : 4</t>
  </si>
  <si>
    <t>5 :13</t>
  </si>
  <si>
    <t>6 : 5</t>
  </si>
  <si>
    <t>11 : 4</t>
  </si>
  <si>
    <t>8 : 8</t>
  </si>
  <si>
    <t>Elektrėnų sav. Kietaviškių pagrindinė mokykla</t>
  </si>
  <si>
    <t>Kaišiadorių r. neatvyko</t>
  </si>
  <si>
    <t>7 : 1</t>
  </si>
  <si>
    <t>8 : 11</t>
  </si>
  <si>
    <t>24 : 0</t>
  </si>
  <si>
    <t>4 : 21</t>
  </si>
  <si>
    <t>Raseinių r. Girkalnio pagrindinė mokykla</t>
  </si>
  <si>
    <t>Radviliškio r. Sidabravo gimnazija</t>
  </si>
  <si>
    <t>0 : 19</t>
  </si>
  <si>
    <t>19 : 0</t>
  </si>
  <si>
    <t>17 : 0</t>
  </si>
  <si>
    <t>0 : 31</t>
  </si>
  <si>
    <t>44 : 0</t>
  </si>
  <si>
    <t>1 : 21</t>
  </si>
  <si>
    <t>16 : 9</t>
  </si>
  <si>
    <t>Anykščių ir Ignalinos r. neatvyko</t>
  </si>
  <si>
    <t>1 : 17</t>
  </si>
  <si>
    <t>14 : 0</t>
  </si>
  <si>
    <t>7 : 5</t>
  </si>
  <si>
    <t>Alytaus r. Butrimonių gimnazija</t>
  </si>
  <si>
    <t>3 : 5</t>
  </si>
  <si>
    <t>2 : 6</t>
  </si>
  <si>
    <t>4 : 13</t>
  </si>
  <si>
    <t>9 : 1</t>
  </si>
  <si>
    <t>6 : 11</t>
  </si>
  <si>
    <t>20 : 3</t>
  </si>
  <si>
    <t>2018 m. LIETUVOS MOKYKLŲ ŽAIDYNIŲ</t>
  </si>
  <si>
    <t>Jonava</t>
  </si>
  <si>
    <t>2018 02 02-03</t>
  </si>
  <si>
    <t xml:space="preserve">Kauno r. Vilkijos gimnazija
</t>
  </si>
  <si>
    <t xml:space="preserve">Mažeikių "Ventos" progimnazija
</t>
  </si>
  <si>
    <t>10:0</t>
  </si>
  <si>
    <t>0:10</t>
  </si>
  <si>
    <t>5:1</t>
  </si>
  <si>
    <t>1:5</t>
  </si>
  <si>
    <t>0:30</t>
  </si>
  <si>
    <t>16:5</t>
  </si>
  <si>
    <t>Benas Čekanavičius</t>
  </si>
  <si>
    <t>13:11</t>
  </si>
  <si>
    <t>20:3</t>
  </si>
  <si>
    <t>Eglė Kazlauskienė</t>
  </si>
  <si>
    <t>5 : 9</t>
  </si>
  <si>
    <t>9 : 5</t>
  </si>
  <si>
    <t>15 : 11</t>
  </si>
  <si>
    <t>8 : 17</t>
  </si>
  <si>
    <t>26 : 11</t>
  </si>
  <si>
    <t>2 : 7</t>
  </si>
  <si>
    <t>7 : 2</t>
  </si>
  <si>
    <t>18 : 2</t>
  </si>
  <si>
    <t>5 : 14</t>
  </si>
  <si>
    <t>15 : 7</t>
  </si>
  <si>
    <t>0 : 13</t>
  </si>
  <si>
    <t>13 : 0</t>
  </si>
  <si>
    <t>11 : 15</t>
  </si>
  <si>
    <t>15 : 14</t>
  </si>
  <si>
    <t>33 : 0</t>
  </si>
  <si>
    <t>0 : 30</t>
  </si>
  <si>
    <t>2018 03 03-04</t>
  </si>
  <si>
    <t>9:3</t>
  </si>
  <si>
    <t>3:9</t>
  </si>
  <si>
    <t>8:0</t>
  </si>
  <si>
    <t>0:8</t>
  </si>
  <si>
    <t>2:0</t>
  </si>
  <si>
    <t>0:2</t>
  </si>
  <si>
    <t>5:6</t>
  </si>
  <si>
    <t>4:20</t>
  </si>
  <si>
    <t>0:3</t>
  </si>
  <si>
    <t>3:0</t>
  </si>
  <si>
    <t>11:5</t>
  </si>
  <si>
    <t>14:3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</si>
</sst>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b/>
      <sz val="10"/>
      <color indexed="8"/>
      <name val="Times New Roman"/>
      <family val="1"/>
    </font>
    <font>
      <sz val="11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  <font>
      <sz val="9"/>
      <color indexed="8"/>
      <name val="Bookman Old Style"/>
      <family val="1"/>
      <charset val="186"/>
    </font>
    <font>
      <sz val="8"/>
      <name val="Bookman Old Style"/>
      <family val="1"/>
      <charset val="186"/>
    </font>
    <font>
      <b/>
      <sz val="14"/>
      <name val="Bookman Old Style"/>
      <family val="1"/>
      <charset val="186"/>
    </font>
    <font>
      <sz val="8"/>
      <color indexed="8"/>
      <name val="Bookman Old Style"/>
      <family val="1"/>
      <charset val="186"/>
    </font>
    <font>
      <sz val="11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/>
    <xf numFmtId="0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49" fontId="1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13" fillId="0" borderId="0" xfId="0" applyFont="1"/>
    <xf numFmtId="49" fontId="1" fillId="0" borderId="29" xfId="0" applyNumberFormat="1" applyFont="1" applyFill="1" applyBorder="1" applyAlignment="1">
      <alignment horizontal="center" shrinkToFit="1"/>
    </xf>
    <xf numFmtId="1" fontId="2" fillId="0" borderId="17" xfId="0" applyNumberFormat="1" applyFont="1" applyFill="1" applyBorder="1" applyAlignment="1">
      <alignment horizontal="center" shrinkToFit="1"/>
    </xf>
    <xf numFmtId="0" fontId="10" fillId="0" borderId="0" xfId="0" applyFont="1" applyFill="1"/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9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1" fillId="0" borderId="0" xfId="0" applyFont="1" applyFill="1" applyBorder="1" applyAlignment="1">
      <alignment horizontal="left" vertical="center"/>
    </xf>
    <xf numFmtId="1" fontId="7" fillId="0" borderId="32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1" fontId="5" fillId="0" borderId="5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4" fillId="0" borderId="3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1" fontId="14" fillId="0" borderId="5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8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:a16="http://schemas.microsoft.com/office/drawing/2014/main" xmlns="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9</xdr:row>
      <xdr:rowOff>38100</xdr:rowOff>
    </xdr:from>
    <xdr:to>
      <xdr:col>2</xdr:col>
      <xdr:colOff>615950</xdr:colOff>
      <xdr:row>10</xdr:row>
      <xdr:rowOff>184150</xdr:rowOff>
    </xdr:to>
    <xdr:pic>
      <xdr:nvPicPr>
        <xdr:cNvPr id="80152" name="Picture 3">
          <a:extLst>
            <a:ext uri="{FF2B5EF4-FFF2-40B4-BE49-F238E27FC236}">
              <a16:creationId xmlns:a16="http://schemas.microsoft.com/office/drawing/2014/main" xmlns="" id="{00000000-0008-0000-0000-00001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76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</xdr:row>
      <xdr:rowOff>38100</xdr:rowOff>
    </xdr:from>
    <xdr:to>
      <xdr:col>3</xdr:col>
      <xdr:colOff>615950</xdr:colOff>
      <xdr:row>12</xdr:row>
      <xdr:rowOff>184150</xdr:rowOff>
    </xdr:to>
    <xdr:pic>
      <xdr:nvPicPr>
        <xdr:cNvPr id="80153" name="Picture 8">
          <a:extLst>
            <a:ext uri="{FF2B5EF4-FFF2-40B4-BE49-F238E27FC236}">
              <a16:creationId xmlns:a16="http://schemas.microsoft.com/office/drawing/2014/main" xmlns="" id="{00000000-0008-0000-0000-00001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70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111</xdr:row>
      <xdr:rowOff>38100</xdr:rowOff>
    </xdr:from>
    <xdr:to>
      <xdr:col>2</xdr:col>
      <xdr:colOff>615950</xdr:colOff>
      <xdr:row>112</xdr:row>
      <xdr:rowOff>184150</xdr:rowOff>
    </xdr:to>
    <xdr:pic>
      <xdr:nvPicPr>
        <xdr:cNvPr id="80159" name="Picture 19">
          <a:extLst>
            <a:ext uri="{FF2B5EF4-FFF2-40B4-BE49-F238E27FC236}">
              <a16:creationId xmlns:a16="http://schemas.microsoft.com/office/drawing/2014/main" xmlns="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120</xdr:row>
      <xdr:rowOff>38100</xdr:rowOff>
    </xdr:from>
    <xdr:to>
      <xdr:col>2</xdr:col>
      <xdr:colOff>615950</xdr:colOff>
      <xdr:row>121</xdr:row>
      <xdr:rowOff>184150</xdr:rowOff>
    </xdr:to>
    <xdr:pic>
      <xdr:nvPicPr>
        <xdr:cNvPr id="80160" name="Picture 20">
          <a:extLst>
            <a:ext uri="{FF2B5EF4-FFF2-40B4-BE49-F238E27FC236}">
              <a16:creationId xmlns:a16="http://schemas.microsoft.com/office/drawing/2014/main" xmlns="" id="{00000000-0008-0000-0000-000020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3120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126</xdr:row>
      <xdr:rowOff>38100</xdr:rowOff>
    </xdr:from>
    <xdr:to>
      <xdr:col>5</xdr:col>
      <xdr:colOff>615950</xdr:colOff>
      <xdr:row>127</xdr:row>
      <xdr:rowOff>184150</xdr:rowOff>
    </xdr:to>
    <xdr:pic>
      <xdr:nvPicPr>
        <xdr:cNvPr id="80167" name="Picture 45">
          <a:extLst>
            <a:ext uri="{FF2B5EF4-FFF2-40B4-BE49-F238E27FC236}">
              <a16:creationId xmlns:a16="http://schemas.microsoft.com/office/drawing/2014/main" xmlns="" id="{00000000-0008-0000-0000-000027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4301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113</xdr:row>
      <xdr:rowOff>38100</xdr:rowOff>
    </xdr:from>
    <xdr:to>
      <xdr:col>3</xdr:col>
      <xdr:colOff>615950</xdr:colOff>
      <xdr:row>114</xdr:row>
      <xdr:rowOff>184150</xdr:rowOff>
    </xdr:to>
    <xdr:pic>
      <xdr:nvPicPr>
        <xdr:cNvPr id="80170" name="Picture 48">
          <a:extLst>
            <a:ext uri="{FF2B5EF4-FFF2-40B4-BE49-F238E27FC236}">
              <a16:creationId xmlns:a16="http://schemas.microsoft.com/office/drawing/2014/main" xmlns="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122</xdr:row>
      <xdr:rowOff>38100</xdr:rowOff>
    </xdr:from>
    <xdr:to>
      <xdr:col>3</xdr:col>
      <xdr:colOff>615950</xdr:colOff>
      <xdr:row>123</xdr:row>
      <xdr:rowOff>184150</xdr:rowOff>
    </xdr:to>
    <xdr:pic>
      <xdr:nvPicPr>
        <xdr:cNvPr id="80171" name="Picture 49">
          <a:extLst>
            <a:ext uri="{FF2B5EF4-FFF2-40B4-BE49-F238E27FC236}">
              <a16:creationId xmlns:a16="http://schemas.microsoft.com/office/drawing/2014/main" xmlns="" id="{00000000-0008-0000-0000-00002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3514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124</xdr:row>
      <xdr:rowOff>38100</xdr:rowOff>
    </xdr:from>
    <xdr:to>
      <xdr:col>4</xdr:col>
      <xdr:colOff>615950</xdr:colOff>
      <xdr:row>125</xdr:row>
      <xdr:rowOff>184150</xdr:rowOff>
    </xdr:to>
    <xdr:pic>
      <xdr:nvPicPr>
        <xdr:cNvPr id="80172" name="Picture 50">
          <a:extLst>
            <a:ext uri="{FF2B5EF4-FFF2-40B4-BE49-F238E27FC236}">
              <a16:creationId xmlns:a16="http://schemas.microsoft.com/office/drawing/2014/main" xmlns="" id="{00000000-0008-0000-0000-00002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3907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4</xdr:col>
      <xdr:colOff>584200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:a16="http://schemas.microsoft.com/office/drawing/2014/main" xmlns="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69</xdr:row>
      <xdr:rowOff>38100</xdr:rowOff>
    </xdr:from>
    <xdr:to>
      <xdr:col>2</xdr:col>
      <xdr:colOff>615950</xdr:colOff>
      <xdr:row>70</xdr:row>
      <xdr:rowOff>184150</xdr:rowOff>
    </xdr:to>
    <xdr:pic>
      <xdr:nvPicPr>
        <xdr:cNvPr id="80181" name="Picture 20">
          <a:extLst>
            <a:ext uri="{FF2B5EF4-FFF2-40B4-BE49-F238E27FC236}">
              <a16:creationId xmlns:a16="http://schemas.microsoft.com/office/drawing/2014/main" xmlns="" id="{00000000-0008-0000-0000-000035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30683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75</xdr:row>
      <xdr:rowOff>38100</xdr:rowOff>
    </xdr:from>
    <xdr:to>
      <xdr:col>5</xdr:col>
      <xdr:colOff>615950</xdr:colOff>
      <xdr:row>76</xdr:row>
      <xdr:rowOff>184150</xdr:rowOff>
    </xdr:to>
    <xdr:pic>
      <xdr:nvPicPr>
        <xdr:cNvPr id="80182" name="Picture 45">
          <a:extLst>
            <a:ext uri="{FF2B5EF4-FFF2-40B4-BE49-F238E27FC236}">
              <a16:creationId xmlns:a16="http://schemas.microsoft.com/office/drawing/2014/main" xmlns="" id="{00000000-0008-0000-0000-000036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14249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71</xdr:row>
      <xdr:rowOff>38100</xdr:rowOff>
    </xdr:from>
    <xdr:to>
      <xdr:col>3</xdr:col>
      <xdr:colOff>615950</xdr:colOff>
      <xdr:row>72</xdr:row>
      <xdr:rowOff>184150</xdr:rowOff>
    </xdr:to>
    <xdr:pic>
      <xdr:nvPicPr>
        <xdr:cNvPr id="80183" name="Picture 49">
          <a:extLst>
            <a:ext uri="{FF2B5EF4-FFF2-40B4-BE49-F238E27FC236}">
              <a16:creationId xmlns:a16="http://schemas.microsoft.com/office/drawing/2014/main" xmlns="" id="{00000000-0008-0000-0000-000037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3462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73</xdr:row>
      <xdr:rowOff>38100</xdr:rowOff>
    </xdr:from>
    <xdr:to>
      <xdr:col>4</xdr:col>
      <xdr:colOff>615950</xdr:colOff>
      <xdr:row>74</xdr:row>
      <xdr:rowOff>184150</xdr:rowOff>
    </xdr:to>
    <xdr:pic>
      <xdr:nvPicPr>
        <xdr:cNvPr id="80184" name="Picture 50">
          <a:extLst>
            <a:ext uri="{FF2B5EF4-FFF2-40B4-BE49-F238E27FC236}">
              <a16:creationId xmlns:a16="http://schemas.microsoft.com/office/drawing/2014/main" xmlns="" id="{00000000-0008-0000-0000-00003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3855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80</xdr:row>
      <xdr:rowOff>38100</xdr:rowOff>
    </xdr:from>
    <xdr:to>
      <xdr:col>2</xdr:col>
      <xdr:colOff>615950</xdr:colOff>
      <xdr:row>81</xdr:row>
      <xdr:rowOff>184150</xdr:rowOff>
    </xdr:to>
    <xdr:pic>
      <xdr:nvPicPr>
        <xdr:cNvPr id="80185" name="Picture 20">
          <a:extLst>
            <a:ext uri="{FF2B5EF4-FFF2-40B4-BE49-F238E27FC236}">
              <a16:creationId xmlns:a16="http://schemas.microsoft.com/office/drawing/2014/main" xmlns="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82</xdr:row>
      <xdr:rowOff>38100</xdr:rowOff>
    </xdr:from>
    <xdr:to>
      <xdr:col>3</xdr:col>
      <xdr:colOff>615950</xdr:colOff>
      <xdr:row>83</xdr:row>
      <xdr:rowOff>184150</xdr:rowOff>
    </xdr:to>
    <xdr:pic>
      <xdr:nvPicPr>
        <xdr:cNvPr id="80187" name="Picture 49">
          <a:extLst>
            <a:ext uri="{FF2B5EF4-FFF2-40B4-BE49-F238E27FC236}">
              <a16:creationId xmlns:a16="http://schemas.microsoft.com/office/drawing/2014/main" xmlns="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84</xdr:row>
      <xdr:rowOff>38100</xdr:rowOff>
    </xdr:from>
    <xdr:to>
      <xdr:col>4</xdr:col>
      <xdr:colOff>615950</xdr:colOff>
      <xdr:row>85</xdr:row>
      <xdr:rowOff>184150</xdr:rowOff>
    </xdr:to>
    <xdr:pic>
      <xdr:nvPicPr>
        <xdr:cNvPr id="80188" name="Picture 50">
          <a:extLst>
            <a:ext uri="{FF2B5EF4-FFF2-40B4-BE49-F238E27FC236}">
              <a16:creationId xmlns:a16="http://schemas.microsoft.com/office/drawing/2014/main" xmlns="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80</xdr:row>
      <xdr:rowOff>38100</xdr:rowOff>
    </xdr:from>
    <xdr:ext cx="508000" cy="342900"/>
    <xdr:pic>
      <xdr:nvPicPr>
        <xdr:cNvPr id="47" name="Picture 18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9183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84</xdr:row>
      <xdr:rowOff>38100</xdr:rowOff>
    </xdr:from>
    <xdr:ext cx="508000" cy="342900"/>
    <xdr:pic>
      <xdr:nvPicPr>
        <xdr:cNvPr id="48" name="Picture 4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9970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82</xdr:row>
      <xdr:rowOff>38100</xdr:rowOff>
    </xdr:from>
    <xdr:ext cx="508000" cy="342900"/>
    <xdr:pic>
      <xdr:nvPicPr>
        <xdr:cNvPr id="49" name="Picture 47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9577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100</xdr:row>
      <xdr:rowOff>38100</xdr:rowOff>
    </xdr:from>
    <xdr:ext cx="508000" cy="342900"/>
    <xdr:pic>
      <xdr:nvPicPr>
        <xdr:cNvPr id="50" name="Picture 2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3120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106</xdr:row>
      <xdr:rowOff>38100</xdr:rowOff>
    </xdr:from>
    <xdr:ext cx="508000" cy="342900"/>
    <xdr:pic>
      <xdr:nvPicPr>
        <xdr:cNvPr id="51" name="Picture 4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4301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102</xdr:row>
      <xdr:rowOff>38100</xdr:rowOff>
    </xdr:from>
    <xdr:ext cx="508000" cy="342900"/>
    <xdr:pic>
      <xdr:nvPicPr>
        <xdr:cNvPr id="52" name="Picture 49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3514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104</xdr:row>
      <xdr:rowOff>38100</xdr:rowOff>
    </xdr:from>
    <xdr:ext cx="508000" cy="342900"/>
    <xdr:pic>
      <xdr:nvPicPr>
        <xdr:cNvPr id="53" name="Picture 50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3907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51</xdr:row>
      <xdr:rowOff>38100</xdr:rowOff>
    </xdr:from>
    <xdr:ext cx="508000" cy="342900"/>
    <xdr:pic>
      <xdr:nvPicPr>
        <xdr:cNvPr id="57" name="Picture 1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69659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53</xdr:row>
      <xdr:rowOff>38100</xdr:rowOff>
    </xdr:from>
    <xdr:ext cx="508000" cy="342900"/>
    <xdr:pic>
      <xdr:nvPicPr>
        <xdr:cNvPr id="58" name="Picture 2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359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55</xdr:row>
      <xdr:rowOff>38100</xdr:rowOff>
    </xdr:from>
    <xdr:ext cx="508000" cy="342900"/>
    <xdr:pic>
      <xdr:nvPicPr>
        <xdr:cNvPr id="59" name="Picture 36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753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90</xdr:row>
      <xdr:rowOff>38100</xdr:rowOff>
    </xdr:from>
    <xdr:to>
      <xdr:col>2</xdr:col>
      <xdr:colOff>615950</xdr:colOff>
      <xdr:row>91</xdr:row>
      <xdr:rowOff>184150</xdr:rowOff>
    </xdr:to>
    <xdr:pic>
      <xdr:nvPicPr>
        <xdr:cNvPr id="46" name="Picture 20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92</xdr:row>
      <xdr:rowOff>38100</xdr:rowOff>
    </xdr:from>
    <xdr:to>
      <xdr:col>3</xdr:col>
      <xdr:colOff>615950</xdr:colOff>
      <xdr:row>93</xdr:row>
      <xdr:rowOff>184150</xdr:rowOff>
    </xdr:to>
    <xdr:pic>
      <xdr:nvPicPr>
        <xdr:cNvPr id="54" name="Picture 49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94</xdr:row>
      <xdr:rowOff>38100</xdr:rowOff>
    </xdr:from>
    <xdr:to>
      <xdr:col>4</xdr:col>
      <xdr:colOff>615950</xdr:colOff>
      <xdr:row>95</xdr:row>
      <xdr:rowOff>184150</xdr:rowOff>
    </xdr:to>
    <xdr:pic>
      <xdr:nvPicPr>
        <xdr:cNvPr id="55" name="Picture 50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60686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90</xdr:row>
      <xdr:rowOff>38100</xdr:rowOff>
    </xdr:from>
    <xdr:ext cx="508000" cy="342900"/>
    <xdr:pic>
      <xdr:nvPicPr>
        <xdr:cNvPr id="56" name="Picture 1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94</xdr:row>
      <xdr:rowOff>38100</xdr:rowOff>
    </xdr:from>
    <xdr:ext cx="508000" cy="342900"/>
    <xdr:pic>
      <xdr:nvPicPr>
        <xdr:cNvPr id="60" name="Picture 4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60686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92</xdr:row>
      <xdr:rowOff>38100</xdr:rowOff>
    </xdr:from>
    <xdr:ext cx="508000" cy="342900"/>
    <xdr:pic>
      <xdr:nvPicPr>
        <xdr:cNvPr id="61" name="Picture 47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29</xdr:row>
      <xdr:rowOff>38100</xdr:rowOff>
    </xdr:from>
    <xdr:to>
      <xdr:col>2</xdr:col>
      <xdr:colOff>615950</xdr:colOff>
      <xdr:row>30</xdr:row>
      <xdr:rowOff>184150</xdr:rowOff>
    </xdr:to>
    <xdr:pic>
      <xdr:nvPicPr>
        <xdr:cNvPr id="62" name="Picture 2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35</xdr:row>
      <xdr:rowOff>38100</xdr:rowOff>
    </xdr:from>
    <xdr:to>
      <xdr:col>5</xdr:col>
      <xdr:colOff>615950</xdr:colOff>
      <xdr:row>36</xdr:row>
      <xdr:rowOff>184150</xdr:rowOff>
    </xdr:to>
    <xdr:pic>
      <xdr:nvPicPr>
        <xdr:cNvPr id="63" name="Picture 4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075" y="124682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31</xdr:row>
      <xdr:rowOff>38100</xdr:rowOff>
    </xdr:from>
    <xdr:to>
      <xdr:col>3</xdr:col>
      <xdr:colOff>615950</xdr:colOff>
      <xdr:row>32</xdr:row>
      <xdr:rowOff>184150</xdr:rowOff>
    </xdr:to>
    <xdr:pic>
      <xdr:nvPicPr>
        <xdr:cNvPr id="64" name="Picture 49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33</xdr:row>
      <xdr:rowOff>38100</xdr:rowOff>
    </xdr:from>
    <xdr:to>
      <xdr:col>4</xdr:col>
      <xdr:colOff>615950</xdr:colOff>
      <xdr:row>34</xdr:row>
      <xdr:rowOff>184150</xdr:rowOff>
    </xdr:to>
    <xdr:pic>
      <xdr:nvPicPr>
        <xdr:cNvPr id="65" name="Picture 50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40</xdr:row>
      <xdr:rowOff>38100</xdr:rowOff>
    </xdr:from>
    <xdr:to>
      <xdr:col>2</xdr:col>
      <xdr:colOff>615950</xdr:colOff>
      <xdr:row>41</xdr:row>
      <xdr:rowOff>184150</xdr:rowOff>
    </xdr:to>
    <xdr:pic>
      <xdr:nvPicPr>
        <xdr:cNvPr id="66" name="Picture 20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46</xdr:row>
      <xdr:rowOff>38100</xdr:rowOff>
    </xdr:from>
    <xdr:to>
      <xdr:col>5</xdr:col>
      <xdr:colOff>615950</xdr:colOff>
      <xdr:row>47</xdr:row>
      <xdr:rowOff>184150</xdr:rowOff>
    </xdr:to>
    <xdr:pic>
      <xdr:nvPicPr>
        <xdr:cNvPr id="67" name="Picture 45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075" y="6667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42</xdr:row>
      <xdr:rowOff>38100</xdr:rowOff>
    </xdr:from>
    <xdr:to>
      <xdr:col>3</xdr:col>
      <xdr:colOff>615950</xdr:colOff>
      <xdr:row>43</xdr:row>
      <xdr:rowOff>184150</xdr:rowOff>
    </xdr:to>
    <xdr:pic>
      <xdr:nvPicPr>
        <xdr:cNvPr id="68" name="Picture 49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44</xdr:row>
      <xdr:rowOff>38100</xdr:rowOff>
    </xdr:from>
    <xdr:to>
      <xdr:col>4</xdr:col>
      <xdr:colOff>615950</xdr:colOff>
      <xdr:row>45</xdr:row>
      <xdr:rowOff>184150</xdr:rowOff>
    </xdr:to>
    <xdr:pic>
      <xdr:nvPicPr>
        <xdr:cNvPr id="69" name="Picture 50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18</xdr:row>
      <xdr:rowOff>38100</xdr:rowOff>
    </xdr:from>
    <xdr:ext cx="508000" cy="342900"/>
    <xdr:pic>
      <xdr:nvPicPr>
        <xdr:cNvPr id="70" name="Picture 20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5588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24</xdr:row>
      <xdr:rowOff>38100</xdr:rowOff>
    </xdr:from>
    <xdr:ext cx="508000" cy="342900"/>
    <xdr:pic>
      <xdr:nvPicPr>
        <xdr:cNvPr id="71" name="Picture 45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6769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20</xdr:row>
      <xdr:rowOff>38100</xdr:rowOff>
    </xdr:from>
    <xdr:ext cx="508000" cy="342900"/>
    <xdr:pic>
      <xdr:nvPicPr>
        <xdr:cNvPr id="72" name="Picture 4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981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22</xdr:row>
      <xdr:rowOff>38100</xdr:rowOff>
    </xdr:from>
    <xdr:ext cx="508000" cy="342900"/>
    <xdr:pic>
      <xdr:nvPicPr>
        <xdr:cNvPr id="73" name="Picture 50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375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60</xdr:row>
      <xdr:rowOff>38100</xdr:rowOff>
    </xdr:from>
    <xdr:ext cx="508000" cy="342900"/>
    <xdr:pic>
      <xdr:nvPicPr>
        <xdr:cNvPr id="74" name="Picture 1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98679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62</xdr:row>
      <xdr:rowOff>38100</xdr:rowOff>
    </xdr:from>
    <xdr:ext cx="508000" cy="342900"/>
    <xdr:pic>
      <xdr:nvPicPr>
        <xdr:cNvPr id="75" name="Picture 28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02679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64</xdr:row>
      <xdr:rowOff>38100</xdr:rowOff>
    </xdr:from>
    <xdr:ext cx="508000" cy="342900"/>
    <xdr:pic>
      <xdr:nvPicPr>
        <xdr:cNvPr id="76" name="Picture 36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0668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8049" name="Picture 1" descr="Peleda_2007">
          <a:extLst>
            <a:ext uri="{FF2B5EF4-FFF2-40B4-BE49-F238E27FC236}">
              <a16:creationId xmlns:a16="http://schemas.microsoft.com/office/drawing/2014/main" xmlns="" id="{00000000-0008-0000-0300-0000E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12</xdr:row>
      <xdr:rowOff>47625</xdr:rowOff>
    </xdr:from>
    <xdr:to>
      <xdr:col>2</xdr:col>
      <xdr:colOff>565150</xdr:colOff>
      <xdr:row>13</xdr:row>
      <xdr:rowOff>187325</xdr:rowOff>
    </xdr:to>
    <xdr:pic>
      <xdr:nvPicPr>
        <xdr:cNvPr id="78050" name="Picture 11">
          <a:extLst>
            <a:ext uri="{FF2B5EF4-FFF2-40B4-BE49-F238E27FC236}">
              <a16:creationId xmlns:a16="http://schemas.microsoft.com/office/drawing/2014/main" xmlns="" id="{00000000-0008-0000-0300-0000E2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717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14</xdr:row>
      <xdr:rowOff>38100</xdr:rowOff>
    </xdr:from>
    <xdr:to>
      <xdr:col>3</xdr:col>
      <xdr:colOff>574675</xdr:colOff>
      <xdr:row>15</xdr:row>
      <xdr:rowOff>177800</xdr:rowOff>
    </xdr:to>
    <xdr:pic>
      <xdr:nvPicPr>
        <xdr:cNvPr id="78051" name="Picture 26">
          <a:extLst>
            <a:ext uri="{FF2B5EF4-FFF2-40B4-BE49-F238E27FC236}">
              <a16:creationId xmlns:a16="http://schemas.microsoft.com/office/drawing/2014/main" xmlns="" id="{00000000-0008-0000-0300-0000E3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9718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16</xdr:row>
      <xdr:rowOff>28575</xdr:rowOff>
    </xdr:from>
    <xdr:to>
      <xdr:col>4</xdr:col>
      <xdr:colOff>555625</xdr:colOff>
      <xdr:row>17</xdr:row>
      <xdr:rowOff>168275</xdr:rowOff>
    </xdr:to>
    <xdr:pic>
      <xdr:nvPicPr>
        <xdr:cNvPr id="78052" name="Picture 35">
          <a:extLst>
            <a:ext uri="{FF2B5EF4-FFF2-40B4-BE49-F238E27FC236}">
              <a16:creationId xmlns:a16="http://schemas.microsoft.com/office/drawing/2014/main" xmlns="" id="{00000000-0008-0000-0300-0000E4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33718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21</xdr:row>
      <xdr:rowOff>38100</xdr:rowOff>
    </xdr:from>
    <xdr:to>
      <xdr:col>2</xdr:col>
      <xdr:colOff>574675</xdr:colOff>
      <xdr:row>22</xdr:row>
      <xdr:rowOff>177800</xdr:rowOff>
    </xdr:to>
    <xdr:pic>
      <xdr:nvPicPr>
        <xdr:cNvPr id="78053" name="Picture 11">
          <a:extLst>
            <a:ext uri="{FF2B5EF4-FFF2-40B4-BE49-F238E27FC236}">
              <a16:creationId xmlns:a16="http://schemas.microsoft.com/office/drawing/2014/main" xmlns="" id="{00000000-0008-0000-0300-0000E5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4429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23</xdr:row>
      <xdr:rowOff>38100</xdr:rowOff>
    </xdr:from>
    <xdr:to>
      <xdr:col>3</xdr:col>
      <xdr:colOff>574675</xdr:colOff>
      <xdr:row>24</xdr:row>
      <xdr:rowOff>177800</xdr:rowOff>
    </xdr:to>
    <xdr:pic>
      <xdr:nvPicPr>
        <xdr:cNvPr id="78054" name="Picture 26">
          <a:extLst>
            <a:ext uri="{FF2B5EF4-FFF2-40B4-BE49-F238E27FC236}">
              <a16:creationId xmlns:a16="http://schemas.microsoft.com/office/drawing/2014/main" xmlns="" id="{00000000-0008-0000-0300-0000E6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8387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25</xdr:row>
      <xdr:rowOff>38100</xdr:rowOff>
    </xdr:from>
    <xdr:to>
      <xdr:col>4</xdr:col>
      <xdr:colOff>555625</xdr:colOff>
      <xdr:row>26</xdr:row>
      <xdr:rowOff>177800</xdr:rowOff>
    </xdr:to>
    <xdr:pic>
      <xdr:nvPicPr>
        <xdr:cNvPr id="78055" name="Picture 35">
          <a:extLst>
            <a:ext uri="{FF2B5EF4-FFF2-40B4-BE49-F238E27FC236}">
              <a16:creationId xmlns:a16="http://schemas.microsoft.com/office/drawing/2014/main" xmlns="" id="{00000000-0008-0000-0300-0000E7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52482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30</xdr:row>
      <xdr:rowOff>38100</xdr:rowOff>
    </xdr:from>
    <xdr:to>
      <xdr:col>2</xdr:col>
      <xdr:colOff>565150</xdr:colOff>
      <xdr:row>31</xdr:row>
      <xdr:rowOff>177800</xdr:rowOff>
    </xdr:to>
    <xdr:pic>
      <xdr:nvPicPr>
        <xdr:cNvPr id="78056" name="Picture 11">
          <a:extLst>
            <a:ext uri="{FF2B5EF4-FFF2-40B4-BE49-F238E27FC236}">
              <a16:creationId xmlns:a16="http://schemas.microsoft.com/office/drawing/2014/main" xmlns="" id="{00000000-0008-0000-0300-0000E8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2960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32</xdr:row>
      <xdr:rowOff>47625</xdr:rowOff>
    </xdr:from>
    <xdr:to>
      <xdr:col>3</xdr:col>
      <xdr:colOff>574675</xdr:colOff>
      <xdr:row>33</xdr:row>
      <xdr:rowOff>187325</xdr:rowOff>
    </xdr:to>
    <xdr:pic>
      <xdr:nvPicPr>
        <xdr:cNvPr id="78057" name="Picture 26">
          <a:extLst>
            <a:ext uri="{FF2B5EF4-FFF2-40B4-BE49-F238E27FC236}">
              <a16:creationId xmlns:a16="http://schemas.microsoft.com/office/drawing/2014/main" xmlns="" id="{00000000-0008-0000-0300-0000E9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15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34</xdr:row>
      <xdr:rowOff>38100</xdr:rowOff>
    </xdr:from>
    <xdr:to>
      <xdr:col>4</xdr:col>
      <xdr:colOff>574675</xdr:colOff>
      <xdr:row>35</xdr:row>
      <xdr:rowOff>177800</xdr:rowOff>
    </xdr:to>
    <xdr:pic>
      <xdr:nvPicPr>
        <xdr:cNvPr id="78058" name="Picture 35">
          <a:extLst>
            <a:ext uri="{FF2B5EF4-FFF2-40B4-BE49-F238E27FC236}">
              <a16:creationId xmlns:a16="http://schemas.microsoft.com/office/drawing/2014/main" xmlns="" id="{00000000-0008-0000-0300-0000EA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71151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39</xdr:row>
      <xdr:rowOff>38100</xdr:rowOff>
    </xdr:from>
    <xdr:to>
      <xdr:col>2</xdr:col>
      <xdr:colOff>574675</xdr:colOff>
      <xdr:row>40</xdr:row>
      <xdr:rowOff>177800</xdr:rowOff>
    </xdr:to>
    <xdr:pic>
      <xdr:nvPicPr>
        <xdr:cNvPr id="78059" name="Picture 11">
          <a:extLst>
            <a:ext uri="{FF2B5EF4-FFF2-40B4-BE49-F238E27FC236}">
              <a16:creationId xmlns:a16="http://schemas.microsoft.com/office/drawing/2014/main" xmlns="" id="{00000000-0008-0000-0300-0000EB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81629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41</xdr:row>
      <xdr:rowOff>38100</xdr:rowOff>
    </xdr:from>
    <xdr:to>
      <xdr:col>3</xdr:col>
      <xdr:colOff>574675</xdr:colOff>
      <xdr:row>42</xdr:row>
      <xdr:rowOff>177800</xdr:rowOff>
    </xdr:to>
    <xdr:pic>
      <xdr:nvPicPr>
        <xdr:cNvPr id="78060" name="Picture 26">
          <a:extLst>
            <a:ext uri="{FF2B5EF4-FFF2-40B4-BE49-F238E27FC236}">
              <a16:creationId xmlns:a16="http://schemas.microsoft.com/office/drawing/2014/main" xmlns="" id="{00000000-0008-0000-0300-0000EC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5725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43</xdr:row>
      <xdr:rowOff>28575</xdr:rowOff>
    </xdr:from>
    <xdr:to>
      <xdr:col>4</xdr:col>
      <xdr:colOff>565150</xdr:colOff>
      <xdr:row>44</xdr:row>
      <xdr:rowOff>174625</xdr:rowOff>
    </xdr:to>
    <xdr:pic>
      <xdr:nvPicPr>
        <xdr:cNvPr id="78061" name="Picture 35">
          <a:extLst>
            <a:ext uri="{FF2B5EF4-FFF2-40B4-BE49-F238E27FC236}">
              <a16:creationId xmlns:a16="http://schemas.microsoft.com/office/drawing/2014/main" xmlns="" id="{00000000-0008-0000-0300-0000ED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972550"/>
          <a:ext cx="50482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2419350</xdr:colOff>
      <xdr:row>0</xdr:row>
      <xdr:rowOff>127000</xdr:rowOff>
    </xdr:from>
    <xdr:to>
      <xdr:col>5</xdr:col>
      <xdr:colOff>177800</xdr:colOff>
      <xdr:row>5</xdr:row>
      <xdr:rowOff>88900</xdr:rowOff>
    </xdr:to>
    <xdr:pic>
      <xdr:nvPicPr>
        <xdr:cNvPr id="78062" name="Picture 39">
          <a:extLst>
            <a:ext uri="{FF2B5EF4-FFF2-40B4-BE49-F238E27FC236}">
              <a16:creationId xmlns:a16="http://schemas.microsoft.com/office/drawing/2014/main" xmlns="" id="{00000000-0008-0000-0300-0000EE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127000"/>
          <a:ext cx="21653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66382" name="Picture 9" descr="Peleda_2007">
          <a:extLst>
            <a:ext uri="{FF2B5EF4-FFF2-40B4-BE49-F238E27FC236}">
              <a16:creationId xmlns:a16="http://schemas.microsoft.com/office/drawing/2014/main" xmlns="" id="{00000000-0008-0000-0400-00004E0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08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66383" name="Picture 1" descr="Peleda_2007">
          <a:extLst>
            <a:ext uri="{FF2B5EF4-FFF2-40B4-BE49-F238E27FC236}">
              <a16:creationId xmlns:a16="http://schemas.microsoft.com/office/drawing/2014/main" xmlns="" id="{00000000-0008-0000-0400-00004F0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08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66384" name="Picture 1" descr="Peleda_2007">
          <a:extLst>
            <a:ext uri="{FF2B5EF4-FFF2-40B4-BE49-F238E27FC236}">
              <a16:creationId xmlns:a16="http://schemas.microsoft.com/office/drawing/2014/main" xmlns="" id="{00000000-0008-0000-0400-0000500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66385" name="Picture 1" descr="Peleda_2007">
          <a:extLst>
            <a:ext uri="{FF2B5EF4-FFF2-40B4-BE49-F238E27FC236}">
              <a16:creationId xmlns:a16="http://schemas.microsoft.com/office/drawing/2014/main" xmlns="" id="{00000000-0008-0000-0400-0000510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584200</xdr:colOff>
      <xdr:row>0</xdr:row>
      <xdr:rowOff>38100</xdr:rowOff>
    </xdr:from>
    <xdr:to>
      <xdr:col>8</xdr:col>
      <xdr:colOff>533400</xdr:colOff>
      <xdr:row>3</xdr:row>
      <xdr:rowOff>171450</xdr:rowOff>
    </xdr:to>
    <xdr:pic>
      <xdr:nvPicPr>
        <xdr:cNvPr id="66386" name="Picture 39">
          <a:extLst>
            <a:ext uri="{FF2B5EF4-FFF2-40B4-BE49-F238E27FC236}">
              <a16:creationId xmlns:a16="http://schemas.microsoft.com/office/drawing/2014/main" xmlns="" id="{00000000-0008-0000-0400-000052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900" y="38100"/>
          <a:ext cx="189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10</xdr:row>
      <xdr:rowOff>82550</xdr:rowOff>
    </xdr:from>
    <xdr:to>
      <xdr:col>3</xdr:col>
      <xdr:colOff>0</xdr:colOff>
      <xdr:row>11</xdr:row>
      <xdr:rowOff>171450</xdr:rowOff>
    </xdr:to>
    <xdr:pic>
      <xdr:nvPicPr>
        <xdr:cNvPr id="66387" name="Picture 3">
          <a:extLst>
            <a:ext uri="{FF2B5EF4-FFF2-40B4-BE49-F238E27FC236}">
              <a16:creationId xmlns:a16="http://schemas.microsoft.com/office/drawing/2014/main" xmlns="" id="{00000000-0008-0000-0400-000053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1336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12</xdr:row>
      <xdr:rowOff>57150</xdr:rowOff>
    </xdr:from>
    <xdr:to>
      <xdr:col>3</xdr:col>
      <xdr:colOff>584200</xdr:colOff>
      <xdr:row>13</xdr:row>
      <xdr:rowOff>196850</xdr:rowOff>
    </xdr:to>
    <xdr:pic>
      <xdr:nvPicPr>
        <xdr:cNvPr id="66388" name="Picture 3">
          <a:extLst>
            <a:ext uri="{FF2B5EF4-FFF2-40B4-BE49-F238E27FC236}">
              <a16:creationId xmlns:a16="http://schemas.microsoft.com/office/drawing/2014/main" xmlns="" id="{00000000-0008-0000-0400-000054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616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14</xdr:row>
      <xdr:rowOff>57150</xdr:rowOff>
    </xdr:from>
    <xdr:to>
      <xdr:col>4</xdr:col>
      <xdr:colOff>584200</xdr:colOff>
      <xdr:row>15</xdr:row>
      <xdr:rowOff>196850</xdr:rowOff>
    </xdr:to>
    <xdr:pic>
      <xdr:nvPicPr>
        <xdr:cNvPr id="66389" name="Picture 3">
          <a:extLst>
            <a:ext uri="{FF2B5EF4-FFF2-40B4-BE49-F238E27FC236}">
              <a16:creationId xmlns:a16="http://schemas.microsoft.com/office/drawing/2014/main" xmlns="" id="{00000000-0008-0000-0400-000055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3124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69850</xdr:colOff>
      <xdr:row>16</xdr:row>
      <xdr:rowOff>57150</xdr:rowOff>
    </xdr:from>
    <xdr:to>
      <xdr:col>5</xdr:col>
      <xdr:colOff>584200</xdr:colOff>
      <xdr:row>17</xdr:row>
      <xdr:rowOff>196850</xdr:rowOff>
    </xdr:to>
    <xdr:pic>
      <xdr:nvPicPr>
        <xdr:cNvPr id="66390" name="Picture 3">
          <a:extLst>
            <a:ext uri="{FF2B5EF4-FFF2-40B4-BE49-F238E27FC236}">
              <a16:creationId xmlns:a16="http://schemas.microsoft.com/office/drawing/2014/main" xmlns="" id="{00000000-0008-0000-0400-000056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3632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107950</xdr:colOff>
      <xdr:row>76</xdr:row>
      <xdr:rowOff>38100</xdr:rowOff>
    </xdr:from>
    <xdr:ext cx="508000" cy="342900"/>
    <xdr:pic>
      <xdr:nvPicPr>
        <xdr:cNvPr id="29" name="Picture 13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9525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78</xdr:row>
      <xdr:rowOff>38100</xdr:rowOff>
    </xdr:from>
    <xdr:ext cx="508000" cy="342900"/>
    <xdr:pic>
      <xdr:nvPicPr>
        <xdr:cNvPr id="30" name="Picture 28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9918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80</xdr:row>
      <xdr:rowOff>38100</xdr:rowOff>
    </xdr:from>
    <xdr:ext cx="508000" cy="342900"/>
    <xdr:pic>
      <xdr:nvPicPr>
        <xdr:cNvPr id="31" name="Picture 36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312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31</xdr:row>
      <xdr:rowOff>38100</xdr:rowOff>
    </xdr:from>
    <xdr:to>
      <xdr:col>2</xdr:col>
      <xdr:colOff>615950</xdr:colOff>
      <xdr:row>32</xdr:row>
      <xdr:rowOff>184150</xdr:rowOff>
    </xdr:to>
    <xdr:pic>
      <xdr:nvPicPr>
        <xdr:cNvPr id="36" name="Picture 20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7359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37</xdr:row>
      <xdr:rowOff>38100</xdr:rowOff>
    </xdr:from>
    <xdr:to>
      <xdr:col>5</xdr:col>
      <xdr:colOff>539750</xdr:colOff>
      <xdr:row>38</xdr:row>
      <xdr:rowOff>184150</xdr:rowOff>
    </xdr:to>
    <xdr:pic>
      <xdr:nvPicPr>
        <xdr:cNvPr id="37" name="Picture 45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75438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33</xdr:row>
      <xdr:rowOff>38100</xdr:rowOff>
    </xdr:from>
    <xdr:to>
      <xdr:col>3</xdr:col>
      <xdr:colOff>615950</xdr:colOff>
      <xdr:row>34</xdr:row>
      <xdr:rowOff>184150</xdr:rowOff>
    </xdr:to>
    <xdr:pic>
      <xdr:nvPicPr>
        <xdr:cNvPr id="38" name="Picture 49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753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35</xdr:row>
      <xdr:rowOff>38100</xdr:rowOff>
    </xdr:from>
    <xdr:to>
      <xdr:col>4</xdr:col>
      <xdr:colOff>615950</xdr:colOff>
      <xdr:row>36</xdr:row>
      <xdr:rowOff>184150</xdr:rowOff>
    </xdr:to>
    <xdr:pic>
      <xdr:nvPicPr>
        <xdr:cNvPr id="39" name="Picture 50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147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86</xdr:row>
      <xdr:rowOff>38100</xdr:rowOff>
    </xdr:from>
    <xdr:ext cx="508000" cy="342900"/>
    <xdr:pic>
      <xdr:nvPicPr>
        <xdr:cNvPr id="48" name="Picture 13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4890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88</xdr:row>
      <xdr:rowOff>38100</xdr:rowOff>
    </xdr:from>
    <xdr:ext cx="508000" cy="342900"/>
    <xdr:pic>
      <xdr:nvPicPr>
        <xdr:cNvPr id="49" name="Picture 2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5284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90</xdr:row>
      <xdr:rowOff>38100</xdr:rowOff>
    </xdr:from>
    <xdr:ext cx="508000" cy="342900"/>
    <xdr:pic>
      <xdr:nvPicPr>
        <xdr:cNvPr id="50" name="Picture 36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56781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12700</xdr:colOff>
      <xdr:row>0</xdr:row>
      <xdr:rowOff>25400</xdr:rowOff>
    </xdr:from>
    <xdr:to>
      <xdr:col>5</xdr:col>
      <xdr:colOff>101600</xdr:colOff>
      <xdr:row>4</xdr:row>
      <xdr:rowOff>158750</xdr:rowOff>
    </xdr:to>
    <xdr:pic>
      <xdr:nvPicPr>
        <xdr:cNvPr id="51" name="Picture 39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540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22</xdr:row>
      <xdr:rowOff>38100</xdr:rowOff>
    </xdr:from>
    <xdr:ext cx="508000" cy="342900"/>
    <xdr:pic>
      <xdr:nvPicPr>
        <xdr:cNvPr id="44" name="Picture 1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3431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24</xdr:row>
      <xdr:rowOff>38100</xdr:rowOff>
    </xdr:from>
    <xdr:ext cx="508000" cy="342900"/>
    <xdr:pic>
      <xdr:nvPicPr>
        <xdr:cNvPr id="45" name="Picture 28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27432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26</xdr:row>
      <xdr:rowOff>38100</xdr:rowOff>
    </xdr:from>
    <xdr:ext cx="508000" cy="342900"/>
    <xdr:pic>
      <xdr:nvPicPr>
        <xdr:cNvPr id="46" name="Picture 36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31432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54</xdr:row>
      <xdr:rowOff>38100</xdr:rowOff>
    </xdr:from>
    <xdr:ext cx="508000" cy="342900"/>
    <xdr:pic>
      <xdr:nvPicPr>
        <xdr:cNvPr id="54" name="Picture 1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9439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56</xdr:row>
      <xdr:rowOff>38100</xdr:rowOff>
    </xdr:from>
    <xdr:ext cx="508000" cy="342900"/>
    <xdr:pic>
      <xdr:nvPicPr>
        <xdr:cNvPr id="55" name="Picture 28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93440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58</xdr:row>
      <xdr:rowOff>38100</xdr:rowOff>
    </xdr:from>
    <xdr:ext cx="508000" cy="342900"/>
    <xdr:pic>
      <xdr:nvPicPr>
        <xdr:cNvPr id="56" name="Picture 36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97440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64</xdr:row>
      <xdr:rowOff>38100</xdr:rowOff>
    </xdr:from>
    <xdr:to>
      <xdr:col>2</xdr:col>
      <xdr:colOff>615950</xdr:colOff>
      <xdr:row>65</xdr:row>
      <xdr:rowOff>184150</xdr:rowOff>
    </xdr:to>
    <xdr:pic>
      <xdr:nvPicPr>
        <xdr:cNvPr id="57" name="Picture 20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3436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70</xdr:row>
      <xdr:rowOff>38100</xdr:rowOff>
    </xdr:from>
    <xdr:to>
      <xdr:col>5</xdr:col>
      <xdr:colOff>539750</xdr:colOff>
      <xdr:row>71</xdr:row>
      <xdr:rowOff>184150</xdr:rowOff>
    </xdr:to>
    <xdr:pic>
      <xdr:nvPicPr>
        <xdr:cNvPr id="58" name="Picture 45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75438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66</xdr:row>
      <xdr:rowOff>38100</xdr:rowOff>
    </xdr:from>
    <xdr:to>
      <xdr:col>3</xdr:col>
      <xdr:colOff>615950</xdr:colOff>
      <xdr:row>67</xdr:row>
      <xdr:rowOff>184150</xdr:rowOff>
    </xdr:to>
    <xdr:pic>
      <xdr:nvPicPr>
        <xdr:cNvPr id="59" name="Picture 49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67437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68</xdr:row>
      <xdr:rowOff>38100</xdr:rowOff>
    </xdr:from>
    <xdr:to>
      <xdr:col>4</xdr:col>
      <xdr:colOff>615950</xdr:colOff>
      <xdr:row>69</xdr:row>
      <xdr:rowOff>184150</xdr:rowOff>
    </xdr:to>
    <xdr:pic>
      <xdr:nvPicPr>
        <xdr:cNvPr id="60" name="Picture 50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143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42</xdr:row>
      <xdr:rowOff>38100</xdr:rowOff>
    </xdr:from>
    <xdr:to>
      <xdr:col>2</xdr:col>
      <xdr:colOff>615950</xdr:colOff>
      <xdr:row>43</xdr:row>
      <xdr:rowOff>184150</xdr:rowOff>
    </xdr:to>
    <xdr:pic>
      <xdr:nvPicPr>
        <xdr:cNvPr id="61" name="Picture 2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3436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48</xdr:row>
      <xdr:rowOff>38100</xdr:rowOff>
    </xdr:from>
    <xdr:to>
      <xdr:col>5</xdr:col>
      <xdr:colOff>539750</xdr:colOff>
      <xdr:row>49</xdr:row>
      <xdr:rowOff>184150</xdr:rowOff>
    </xdr:to>
    <xdr:pic>
      <xdr:nvPicPr>
        <xdr:cNvPr id="62" name="Picture 45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75438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44</xdr:row>
      <xdr:rowOff>38100</xdr:rowOff>
    </xdr:from>
    <xdr:to>
      <xdr:col>3</xdr:col>
      <xdr:colOff>615950</xdr:colOff>
      <xdr:row>45</xdr:row>
      <xdr:rowOff>184150</xdr:rowOff>
    </xdr:to>
    <xdr:pic>
      <xdr:nvPicPr>
        <xdr:cNvPr id="63" name="Picture 49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67437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46</xdr:row>
      <xdr:rowOff>38100</xdr:rowOff>
    </xdr:from>
    <xdr:to>
      <xdr:col>4</xdr:col>
      <xdr:colOff>615950</xdr:colOff>
      <xdr:row>47</xdr:row>
      <xdr:rowOff>184150</xdr:rowOff>
    </xdr:to>
    <xdr:pic>
      <xdr:nvPicPr>
        <xdr:cNvPr id="64" name="Picture 50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143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11</xdr:row>
      <xdr:rowOff>38100</xdr:rowOff>
    </xdr:from>
    <xdr:to>
      <xdr:col>2</xdr:col>
      <xdr:colOff>615950</xdr:colOff>
      <xdr:row>12</xdr:row>
      <xdr:rowOff>184150</xdr:rowOff>
    </xdr:to>
    <xdr:pic>
      <xdr:nvPicPr>
        <xdr:cNvPr id="65" name="Picture 20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437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17</xdr:row>
      <xdr:rowOff>38100</xdr:rowOff>
    </xdr:from>
    <xdr:to>
      <xdr:col>5</xdr:col>
      <xdr:colOff>539750</xdr:colOff>
      <xdr:row>18</xdr:row>
      <xdr:rowOff>184150</xdr:rowOff>
    </xdr:to>
    <xdr:pic>
      <xdr:nvPicPr>
        <xdr:cNvPr id="66" name="Picture 4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794385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13</xdr:row>
      <xdr:rowOff>38100</xdr:rowOff>
    </xdr:from>
    <xdr:to>
      <xdr:col>3</xdr:col>
      <xdr:colOff>615950</xdr:colOff>
      <xdr:row>14</xdr:row>
      <xdr:rowOff>184150</xdr:rowOff>
    </xdr:to>
    <xdr:pic>
      <xdr:nvPicPr>
        <xdr:cNvPr id="67" name="Picture 49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7143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15</xdr:row>
      <xdr:rowOff>38100</xdr:rowOff>
    </xdr:from>
    <xdr:to>
      <xdr:col>4</xdr:col>
      <xdr:colOff>615950</xdr:colOff>
      <xdr:row>16</xdr:row>
      <xdr:rowOff>184150</xdr:rowOff>
    </xdr:to>
    <xdr:pic>
      <xdr:nvPicPr>
        <xdr:cNvPr id="68" name="Picture 50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5438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6" name="Picture 1" descr="Peleda_2007">
          <a:extLst>
            <a:ext uri="{FF2B5EF4-FFF2-40B4-BE49-F238E27FC236}">
              <a16:creationId xmlns:a16="http://schemas.microsoft.com/office/drawing/2014/main" xmlns="" id="{00000000-0008-0000-0800-000034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7" name="Picture 1" descr="Peleda_2007">
          <a:extLst>
            <a:ext uri="{FF2B5EF4-FFF2-40B4-BE49-F238E27FC236}">
              <a16:creationId xmlns:a16="http://schemas.microsoft.com/office/drawing/2014/main" xmlns="" id="{00000000-0008-0000-0800-000035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0</xdr:row>
      <xdr:rowOff>114300</xdr:rowOff>
    </xdr:from>
    <xdr:to>
      <xdr:col>5</xdr:col>
      <xdr:colOff>342900</xdr:colOff>
      <xdr:row>5</xdr:row>
      <xdr:rowOff>82550</xdr:rowOff>
    </xdr:to>
    <xdr:pic>
      <xdr:nvPicPr>
        <xdr:cNvPr id="79158" name="Picture 39">
          <a:extLst>
            <a:ext uri="{FF2B5EF4-FFF2-40B4-BE49-F238E27FC236}">
              <a16:creationId xmlns:a16="http://schemas.microsoft.com/office/drawing/2014/main" xmlns="" id="{00000000-0008-0000-0800-00003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114300"/>
          <a:ext cx="216535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12</xdr:row>
      <xdr:rowOff>38100</xdr:rowOff>
    </xdr:from>
    <xdr:to>
      <xdr:col>2</xdr:col>
      <xdr:colOff>555625</xdr:colOff>
      <xdr:row>13</xdr:row>
      <xdr:rowOff>168275</xdr:rowOff>
    </xdr:to>
    <xdr:pic>
      <xdr:nvPicPr>
        <xdr:cNvPr id="79159" name="Picture 3">
          <a:extLst>
            <a:ext uri="{FF2B5EF4-FFF2-40B4-BE49-F238E27FC236}">
              <a16:creationId xmlns:a16="http://schemas.microsoft.com/office/drawing/2014/main" xmlns="" id="{00000000-0008-0000-0800-000037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2457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23</xdr:row>
      <xdr:rowOff>28575</xdr:rowOff>
    </xdr:from>
    <xdr:to>
      <xdr:col>2</xdr:col>
      <xdr:colOff>574675</xdr:colOff>
      <xdr:row>24</xdr:row>
      <xdr:rowOff>158750</xdr:rowOff>
    </xdr:to>
    <xdr:pic>
      <xdr:nvPicPr>
        <xdr:cNvPr id="79160" name="Picture 3">
          <a:extLst>
            <a:ext uri="{FF2B5EF4-FFF2-40B4-BE49-F238E27FC236}">
              <a16:creationId xmlns:a16="http://schemas.microsoft.com/office/drawing/2014/main" xmlns="" id="{00000000-0008-0000-0800-000038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81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34</xdr:row>
      <xdr:rowOff>38100</xdr:rowOff>
    </xdr:from>
    <xdr:to>
      <xdr:col>2</xdr:col>
      <xdr:colOff>574675</xdr:colOff>
      <xdr:row>35</xdr:row>
      <xdr:rowOff>171450</xdr:rowOff>
    </xdr:to>
    <xdr:pic>
      <xdr:nvPicPr>
        <xdr:cNvPr id="79161" name="Picture 3">
          <a:extLst>
            <a:ext uri="{FF2B5EF4-FFF2-40B4-BE49-F238E27FC236}">
              <a16:creationId xmlns:a16="http://schemas.microsoft.com/office/drawing/2014/main" xmlns="" id="{00000000-0008-0000-0800-000039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2465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45</xdr:row>
      <xdr:rowOff>38100</xdr:rowOff>
    </xdr:from>
    <xdr:to>
      <xdr:col>2</xdr:col>
      <xdr:colOff>555625</xdr:colOff>
      <xdr:row>46</xdr:row>
      <xdr:rowOff>168275</xdr:rowOff>
    </xdr:to>
    <xdr:pic>
      <xdr:nvPicPr>
        <xdr:cNvPr id="79162" name="Picture 3">
          <a:extLst>
            <a:ext uri="{FF2B5EF4-FFF2-40B4-BE49-F238E27FC236}">
              <a16:creationId xmlns:a16="http://schemas.microsoft.com/office/drawing/2014/main" xmlns="" id="{00000000-0008-0000-0800-00003A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8924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41275</xdr:colOff>
      <xdr:row>14</xdr:row>
      <xdr:rowOff>47625</xdr:rowOff>
    </xdr:from>
    <xdr:to>
      <xdr:col>3</xdr:col>
      <xdr:colOff>546100</xdr:colOff>
      <xdr:row>15</xdr:row>
      <xdr:rowOff>177800</xdr:rowOff>
    </xdr:to>
    <xdr:pic>
      <xdr:nvPicPr>
        <xdr:cNvPr id="79163" name="Picture 8">
          <a:extLst>
            <a:ext uri="{FF2B5EF4-FFF2-40B4-BE49-F238E27FC236}">
              <a16:creationId xmlns:a16="http://schemas.microsoft.com/office/drawing/2014/main" xmlns="" id="{00000000-0008-0000-0800-00003B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3650" y="28479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16</xdr:row>
      <xdr:rowOff>38100</xdr:rowOff>
    </xdr:from>
    <xdr:to>
      <xdr:col>4</xdr:col>
      <xdr:colOff>574675</xdr:colOff>
      <xdr:row>17</xdr:row>
      <xdr:rowOff>168275</xdr:rowOff>
    </xdr:to>
    <xdr:pic>
      <xdr:nvPicPr>
        <xdr:cNvPr id="79164" name="Picture 8">
          <a:extLst>
            <a:ext uri="{FF2B5EF4-FFF2-40B4-BE49-F238E27FC236}">
              <a16:creationId xmlns:a16="http://schemas.microsoft.com/office/drawing/2014/main" xmlns="" id="{00000000-0008-0000-0800-00003C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3219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25</xdr:row>
      <xdr:rowOff>28575</xdr:rowOff>
    </xdr:from>
    <xdr:to>
      <xdr:col>3</xdr:col>
      <xdr:colOff>565150</xdr:colOff>
      <xdr:row>26</xdr:row>
      <xdr:rowOff>158750</xdr:rowOff>
    </xdr:to>
    <xdr:pic>
      <xdr:nvPicPr>
        <xdr:cNvPr id="79165" name="Picture 8">
          <a:extLst>
            <a:ext uri="{FF2B5EF4-FFF2-40B4-BE49-F238E27FC236}">
              <a16:creationId xmlns:a16="http://schemas.microsoft.com/office/drawing/2014/main" xmlns="" id="{00000000-0008-0000-0800-00003D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4962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27</xdr:row>
      <xdr:rowOff>47625</xdr:rowOff>
    </xdr:from>
    <xdr:to>
      <xdr:col>4</xdr:col>
      <xdr:colOff>565150</xdr:colOff>
      <xdr:row>28</xdr:row>
      <xdr:rowOff>177800</xdr:rowOff>
    </xdr:to>
    <xdr:pic>
      <xdr:nvPicPr>
        <xdr:cNvPr id="79166" name="Picture 8">
          <a:extLst>
            <a:ext uri="{FF2B5EF4-FFF2-40B4-BE49-F238E27FC236}">
              <a16:creationId xmlns:a16="http://schemas.microsoft.com/office/drawing/2014/main" xmlns="" id="{00000000-0008-0000-0800-00003E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53625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36</xdr:row>
      <xdr:rowOff>38100</xdr:rowOff>
    </xdr:from>
    <xdr:to>
      <xdr:col>3</xdr:col>
      <xdr:colOff>565150</xdr:colOff>
      <xdr:row>37</xdr:row>
      <xdr:rowOff>171450</xdr:rowOff>
    </xdr:to>
    <xdr:pic>
      <xdr:nvPicPr>
        <xdr:cNvPr id="79167" name="Picture 8">
          <a:extLst>
            <a:ext uri="{FF2B5EF4-FFF2-40B4-BE49-F238E27FC236}">
              <a16:creationId xmlns:a16="http://schemas.microsoft.com/office/drawing/2014/main" xmlns="" id="{00000000-0008-0000-0800-00003F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71247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41275</xdr:colOff>
      <xdr:row>38</xdr:row>
      <xdr:rowOff>28575</xdr:rowOff>
    </xdr:from>
    <xdr:to>
      <xdr:col>4</xdr:col>
      <xdr:colOff>546100</xdr:colOff>
      <xdr:row>39</xdr:row>
      <xdr:rowOff>161925</xdr:rowOff>
    </xdr:to>
    <xdr:pic>
      <xdr:nvPicPr>
        <xdr:cNvPr id="79168" name="Picture 8">
          <a:extLst>
            <a:ext uri="{FF2B5EF4-FFF2-40B4-BE49-F238E27FC236}">
              <a16:creationId xmlns:a16="http://schemas.microsoft.com/office/drawing/2014/main" xmlns="" id="{00000000-0008-0000-0800-000040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0" y="7515225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47</xdr:row>
      <xdr:rowOff>38100</xdr:rowOff>
    </xdr:from>
    <xdr:to>
      <xdr:col>3</xdr:col>
      <xdr:colOff>574675</xdr:colOff>
      <xdr:row>48</xdr:row>
      <xdr:rowOff>168275</xdr:rowOff>
    </xdr:to>
    <xdr:pic>
      <xdr:nvPicPr>
        <xdr:cNvPr id="79169" name="Picture 8">
          <a:extLst>
            <a:ext uri="{FF2B5EF4-FFF2-40B4-BE49-F238E27FC236}">
              <a16:creationId xmlns:a16="http://schemas.microsoft.com/office/drawing/2014/main" xmlns="" id="{00000000-0008-0000-0800-000041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9305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49</xdr:row>
      <xdr:rowOff>38100</xdr:rowOff>
    </xdr:from>
    <xdr:to>
      <xdr:col>4</xdr:col>
      <xdr:colOff>574675</xdr:colOff>
      <xdr:row>50</xdr:row>
      <xdr:rowOff>168275</xdr:rowOff>
    </xdr:to>
    <xdr:pic>
      <xdr:nvPicPr>
        <xdr:cNvPr id="79170" name="Picture 8">
          <a:extLst>
            <a:ext uri="{FF2B5EF4-FFF2-40B4-BE49-F238E27FC236}">
              <a16:creationId xmlns:a16="http://schemas.microsoft.com/office/drawing/2014/main" xmlns="" id="{00000000-0008-0000-0800-000042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9686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41275</xdr:colOff>
      <xdr:row>18</xdr:row>
      <xdr:rowOff>47625</xdr:rowOff>
    </xdr:from>
    <xdr:to>
      <xdr:col>5</xdr:col>
      <xdr:colOff>546100</xdr:colOff>
      <xdr:row>19</xdr:row>
      <xdr:rowOff>184150</xdr:rowOff>
    </xdr:to>
    <xdr:pic>
      <xdr:nvPicPr>
        <xdr:cNvPr id="79171" name="Picture 9">
          <a:extLst>
            <a:ext uri="{FF2B5EF4-FFF2-40B4-BE49-F238E27FC236}">
              <a16:creationId xmlns:a16="http://schemas.microsoft.com/office/drawing/2014/main" xmlns="" id="{00000000-0008-0000-0800-000043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850" y="36099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29</xdr:row>
      <xdr:rowOff>47625</xdr:rowOff>
    </xdr:from>
    <xdr:to>
      <xdr:col>5</xdr:col>
      <xdr:colOff>555625</xdr:colOff>
      <xdr:row>30</xdr:row>
      <xdr:rowOff>184150</xdr:rowOff>
    </xdr:to>
    <xdr:pic>
      <xdr:nvPicPr>
        <xdr:cNvPr id="79172" name="Picture 9">
          <a:extLst>
            <a:ext uri="{FF2B5EF4-FFF2-40B4-BE49-F238E27FC236}">
              <a16:creationId xmlns:a16="http://schemas.microsoft.com/office/drawing/2014/main" xmlns="" id="{00000000-0008-0000-0800-000044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57435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60325</xdr:colOff>
      <xdr:row>40</xdr:row>
      <xdr:rowOff>38100</xdr:rowOff>
    </xdr:from>
    <xdr:to>
      <xdr:col>5</xdr:col>
      <xdr:colOff>565150</xdr:colOff>
      <xdr:row>41</xdr:row>
      <xdr:rowOff>171450</xdr:rowOff>
    </xdr:to>
    <xdr:pic>
      <xdr:nvPicPr>
        <xdr:cNvPr id="79173" name="Picture 9">
          <a:extLst>
            <a:ext uri="{FF2B5EF4-FFF2-40B4-BE49-F238E27FC236}">
              <a16:creationId xmlns:a16="http://schemas.microsoft.com/office/drawing/2014/main" xmlns="" id="{00000000-0008-0000-0800-000045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900" y="79248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51</xdr:row>
      <xdr:rowOff>38100</xdr:rowOff>
    </xdr:from>
    <xdr:to>
      <xdr:col>5</xdr:col>
      <xdr:colOff>555625</xdr:colOff>
      <xdr:row>52</xdr:row>
      <xdr:rowOff>174625</xdr:rowOff>
    </xdr:to>
    <xdr:pic>
      <xdr:nvPicPr>
        <xdr:cNvPr id="79174" name="Picture 9">
          <a:extLst>
            <a:ext uri="{FF2B5EF4-FFF2-40B4-BE49-F238E27FC236}">
              <a16:creationId xmlns:a16="http://schemas.microsoft.com/office/drawing/2014/main" xmlns="" id="{00000000-0008-0000-0800-00004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1006792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pic>
      <xdr:nvPicPr>
        <xdr:cNvPr id="69458" name="Picture 1" descr="Peleda_2007">
          <a:extLst>
            <a:ext uri="{FF2B5EF4-FFF2-40B4-BE49-F238E27FC236}">
              <a16:creationId xmlns:a16="http://schemas.microsoft.com/office/drawing/2014/main" xmlns="" id="{00000000-0008-0000-0900-0000520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190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69459" name="Picture 1" descr="Peleda_2007">
          <a:extLst>
            <a:ext uri="{FF2B5EF4-FFF2-40B4-BE49-F238E27FC236}">
              <a16:creationId xmlns:a16="http://schemas.microsoft.com/office/drawing/2014/main" xmlns="" id="{00000000-0008-0000-0900-0000530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019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pic>
      <xdr:nvPicPr>
        <xdr:cNvPr id="69460" name="Picture 1" descr="Peleda_2007">
          <a:extLst>
            <a:ext uri="{FF2B5EF4-FFF2-40B4-BE49-F238E27FC236}">
              <a16:creationId xmlns:a16="http://schemas.microsoft.com/office/drawing/2014/main" xmlns="" id="{00000000-0008-0000-0900-0000540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276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pic>
      <xdr:nvPicPr>
        <xdr:cNvPr id="69461" name="Picture 1" descr="Peleda_2007">
          <a:extLst>
            <a:ext uri="{FF2B5EF4-FFF2-40B4-BE49-F238E27FC236}">
              <a16:creationId xmlns:a16="http://schemas.microsoft.com/office/drawing/2014/main" xmlns="" id="{00000000-0008-0000-0900-0000550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276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11</xdr:row>
      <xdr:rowOff>82550</xdr:rowOff>
    </xdr:from>
    <xdr:to>
      <xdr:col>3</xdr:col>
      <xdr:colOff>0</xdr:colOff>
      <xdr:row>12</xdr:row>
      <xdr:rowOff>171450</xdr:rowOff>
    </xdr:to>
    <xdr:pic>
      <xdr:nvPicPr>
        <xdr:cNvPr id="69462" name="Picture 3">
          <a:extLst>
            <a:ext uri="{FF2B5EF4-FFF2-40B4-BE49-F238E27FC236}">
              <a16:creationId xmlns:a16="http://schemas.microsoft.com/office/drawing/2014/main" xmlns="" id="{00000000-0008-0000-0900-0000560F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0" y="22733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13</xdr:row>
      <xdr:rowOff>57150</xdr:rowOff>
    </xdr:from>
    <xdr:to>
      <xdr:col>3</xdr:col>
      <xdr:colOff>584200</xdr:colOff>
      <xdr:row>14</xdr:row>
      <xdr:rowOff>196850</xdr:rowOff>
    </xdr:to>
    <xdr:pic>
      <xdr:nvPicPr>
        <xdr:cNvPr id="69463" name="Picture 3">
          <a:extLst>
            <a:ext uri="{FF2B5EF4-FFF2-40B4-BE49-F238E27FC236}">
              <a16:creationId xmlns:a16="http://schemas.microsoft.com/office/drawing/2014/main" xmlns="" id="{00000000-0008-0000-0900-0000570F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0600" y="27559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15</xdr:row>
      <xdr:rowOff>57150</xdr:rowOff>
    </xdr:from>
    <xdr:to>
      <xdr:col>4</xdr:col>
      <xdr:colOff>584200</xdr:colOff>
      <xdr:row>16</xdr:row>
      <xdr:rowOff>196850</xdr:rowOff>
    </xdr:to>
    <xdr:pic>
      <xdr:nvPicPr>
        <xdr:cNvPr id="69464" name="Picture 3">
          <a:extLst>
            <a:ext uri="{FF2B5EF4-FFF2-40B4-BE49-F238E27FC236}">
              <a16:creationId xmlns:a16="http://schemas.microsoft.com/office/drawing/2014/main" xmlns="" id="{00000000-0008-0000-0900-0000580F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639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69850</xdr:colOff>
      <xdr:row>17</xdr:row>
      <xdr:rowOff>57150</xdr:rowOff>
    </xdr:from>
    <xdr:to>
      <xdr:col>5</xdr:col>
      <xdr:colOff>584200</xdr:colOff>
      <xdr:row>18</xdr:row>
      <xdr:rowOff>196850</xdr:rowOff>
    </xdr:to>
    <xdr:pic>
      <xdr:nvPicPr>
        <xdr:cNvPr id="69465" name="Picture 3">
          <a:extLst>
            <a:ext uri="{FF2B5EF4-FFF2-40B4-BE49-F238E27FC236}">
              <a16:creationId xmlns:a16="http://schemas.microsoft.com/office/drawing/2014/main" xmlns="" id="{00000000-0008-0000-0900-0000590F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3300" y="37719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69466" name="Picture 1" descr="Peleda_2007">
          <a:extLst>
            <a:ext uri="{FF2B5EF4-FFF2-40B4-BE49-F238E27FC236}">
              <a16:creationId xmlns:a16="http://schemas.microsoft.com/office/drawing/2014/main" xmlns="" id="{00000000-0008-0000-0900-00005A0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054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69467" name="Picture 1" descr="Peleda_2007">
          <a:extLst>
            <a:ext uri="{FF2B5EF4-FFF2-40B4-BE49-F238E27FC236}">
              <a16:creationId xmlns:a16="http://schemas.microsoft.com/office/drawing/2014/main" xmlns="" id="{00000000-0008-0000-0900-00005B0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054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349250</xdr:colOff>
      <xdr:row>4</xdr:row>
      <xdr:rowOff>158750</xdr:rowOff>
    </xdr:from>
    <xdr:to>
      <xdr:col>7</xdr:col>
      <xdr:colOff>533400</xdr:colOff>
      <xdr:row>8</xdr:row>
      <xdr:rowOff>158750</xdr:rowOff>
    </xdr:to>
    <xdr:pic>
      <xdr:nvPicPr>
        <xdr:cNvPr id="69468" name="Picture 39">
          <a:extLst>
            <a:ext uri="{FF2B5EF4-FFF2-40B4-BE49-F238E27FC236}">
              <a16:creationId xmlns:a16="http://schemas.microsoft.com/office/drawing/2014/main" xmlns="" id="{00000000-0008-0000-0900-00005C0F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1350" y="990600"/>
          <a:ext cx="20383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6"/>
  <sheetViews>
    <sheetView workbookViewId="0">
      <selection activeCell="M12" sqref="M12"/>
    </sheetView>
  </sheetViews>
  <sheetFormatPr defaultColWidth="9.140625" defaultRowHeight="15" x14ac:dyDescent="0.3"/>
  <cols>
    <col min="1" max="1" width="3.42578125" style="1" customWidth="1"/>
    <col min="2" max="2" width="39.140625" style="1" customWidth="1"/>
    <col min="3" max="9" width="9.85546875" style="1" customWidth="1"/>
    <col min="10" max="10" width="8.85546875" style="1" customWidth="1"/>
    <col min="11" max="11" width="2.5703125" style="1" customWidth="1"/>
    <col min="12" max="16384" width="9.140625" style="1"/>
  </cols>
  <sheetData>
    <row r="6" spans="1:10" ht="18.75" x14ac:dyDescent="0.3">
      <c r="B6" s="211" t="s">
        <v>150</v>
      </c>
      <c r="C6" s="212"/>
      <c r="D6" s="212"/>
      <c r="E6" s="212"/>
      <c r="F6" s="212"/>
      <c r="G6" s="212"/>
      <c r="H6" s="212"/>
    </row>
    <row r="7" spans="1:10" ht="18.75" x14ac:dyDescent="0.3">
      <c r="B7" s="211" t="s">
        <v>80</v>
      </c>
      <c r="C7" s="212"/>
      <c r="D7" s="212"/>
      <c r="E7" s="212"/>
      <c r="F7" s="212"/>
      <c r="G7" s="212"/>
      <c r="H7" s="212"/>
    </row>
    <row r="8" spans="1:10" ht="15.75" thickBot="1" x14ac:dyDescent="0.35">
      <c r="A8" s="4"/>
      <c r="B8" s="44" t="s">
        <v>0</v>
      </c>
      <c r="C8" s="4"/>
      <c r="D8" s="4"/>
      <c r="E8" s="4"/>
      <c r="F8" s="4"/>
      <c r="G8" s="4"/>
      <c r="H8" s="4"/>
      <c r="I8" s="4"/>
    </row>
    <row r="9" spans="1:10" ht="15.75" customHeight="1" thickBot="1" x14ac:dyDescent="0.35">
      <c r="A9" s="9" t="s">
        <v>2</v>
      </c>
      <c r="B9" s="46" t="s">
        <v>1</v>
      </c>
      <c r="C9" s="12">
        <v>1</v>
      </c>
      <c r="D9" s="12">
        <v>2</v>
      </c>
      <c r="E9" s="12">
        <v>3</v>
      </c>
      <c r="F9" s="49" t="s">
        <v>38</v>
      </c>
      <c r="G9" s="50" t="s">
        <v>3</v>
      </c>
      <c r="H9" s="33" t="s">
        <v>37</v>
      </c>
      <c r="I9" s="11"/>
    </row>
    <row r="10" spans="1:10" ht="15.75" customHeight="1" x14ac:dyDescent="0.3">
      <c r="A10" s="198">
        <v>1</v>
      </c>
      <c r="B10" s="195" t="s">
        <v>112</v>
      </c>
      <c r="C10" s="172"/>
      <c r="D10" s="57" t="s">
        <v>22</v>
      </c>
      <c r="E10" s="58"/>
      <c r="F10" s="201">
        <f>D11+E11</f>
        <v>3</v>
      </c>
      <c r="G10" s="203" t="s">
        <v>22</v>
      </c>
      <c r="H10" s="155" t="s">
        <v>10</v>
      </c>
      <c r="I10" s="11"/>
    </row>
    <row r="11" spans="1:10" ht="15.75" customHeight="1" x14ac:dyDescent="0.3">
      <c r="A11" s="197"/>
      <c r="B11" s="152"/>
      <c r="C11" s="146"/>
      <c r="D11" s="53">
        <v>3</v>
      </c>
      <c r="E11" s="59"/>
      <c r="F11" s="178"/>
      <c r="G11" s="160"/>
      <c r="H11" s="156"/>
      <c r="I11" s="11"/>
    </row>
    <row r="12" spans="1:10" ht="15.75" customHeight="1" x14ac:dyDescent="0.3">
      <c r="A12" s="197">
        <v>2</v>
      </c>
      <c r="B12" s="149" t="s">
        <v>151</v>
      </c>
      <c r="C12" s="52" t="s">
        <v>23</v>
      </c>
      <c r="D12" s="161"/>
      <c r="E12" s="60"/>
      <c r="F12" s="177">
        <f>C13+E13</f>
        <v>0</v>
      </c>
      <c r="G12" s="159" t="s">
        <v>23</v>
      </c>
      <c r="H12" s="157" t="s">
        <v>11</v>
      </c>
      <c r="I12" s="11"/>
    </row>
    <row r="13" spans="1:10" ht="15.75" customHeight="1" x14ac:dyDescent="0.3">
      <c r="A13" s="197"/>
      <c r="B13" s="152"/>
      <c r="C13" s="55">
        <v>0</v>
      </c>
      <c r="D13" s="146"/>
      <c r="E13" s="61"/>
      <c r="F13" s="178"/>
      <c r="G13" s="160"/>
      <c r="H13" s="156"/>
      <c r="I13" s="11"/>
    </row>
    <row r="14" spans="1:10" ht="15.75" hidden="1" customHeight="1" x14ac:dyDescent="0.3">
      <c r="A14" s="197">
        <v>3</v>
      </c>
      <c r="B14" s="166"/>
      <c r="C14" s="52"/>
      <c r="D14" s="54"/>
      <c r="E14" s="162"/>
      <c r="F14" s="179">
        <f>C15+D15</f>
        <v>0</v>
      </c>
      <c r="G14" s="159"/>
      <c r="H14" s="157"/>
      <c r="I14" s="11"/>
    </row>
    <row r="15" spans="1:10" ht="15.75" hidden="1" customHeight="1" thickBot="1" x14ac:dyDescent="0.35">
      <c r="A15" s="202"/>
      <c r="B15" s="175"/>
      <c r="C15" s="62"/>
      <c r="D15" s="87"/>
      <c r="E15" s="163"/>
      <c r="F15" s="180"/>
      <c r="G15" s="186"/>
      <c r="H15" s="173"/>
      <c r="I15" s="11"/>
    </row>
    <row r="16" spans="1:10" ht="15.75" customHeight="1" x14ac:dyDescent="0.3">
      <c r="A16" s="23"/>
      <c r="B16" s="95" t="s">
        <v>152</v>
      </c>
      <c r="C16" s="25"/>
      <c r="D16" s="30"/>
      <c r="E16" s="25"/>
      <c r="F16" s="27"/>
      <c r="G16" s="42"/>
      <c r="H16" s="22"/>
      <c r="I16" s="11"/>
      <c r="J16" s="4"/>
    </row>
    <row r="17" spans="1:10" ht="15.75" customHeight="1" thickBot="1" x14ac:dyDescent="0.35">
      <c r="A17" s="43"/>
      <c r="B17" s="44" t="s">
        <v>4</v>
      </c>
      <c r="C17" s="25"/>
      <c r="D17" s="30"/>
      <c r="E17" s="25"/>
      <c r="F17" s="25"/>
      <c r="G17" s="42"/>
      <c r="H17" s="42"/>
      <c r="I17" s="39"/>
      <c r="J17" s="11"/>
    </row>
    <row r="18" spans="1:10" ht="15.75" customHeight="1" thickBot="1" x14ac:dyDescent="0.35">
      <c r="A18" s="45" t="s">
        <v>2</v>
      </c>
      <c r="B18" s="46" t="s">
        <v>1</v>
      </c>
      <c r="C18" s="12">
        <v>1</v>
      </c>
      <c r="D18" s="12">
        <v>2</v>
      </c>
      <c r="E18" s="12">
        <v>3</v>
      </c>
      <c r="F18" s="12">
        <v>4</v>
      </c>
      <c r="G18" s="84" t="s">
        <v>38</v>
      </c>
      <c r="H18" s="12" t="s">
        <v>3</v>
      </c>
      <c r="I18" s="47" t="s">
        <v>37</v>
      </c>
    </row>
    <row r="19" spans="1:10" ht="15.75" customHeight="1" x14ac:dyDescent="0.3">
      <c r="A19" s="194">
        <v>1</v>
      </c>
      <c r="B19" s="195" t="s">
        <v>59</v>
      </c>
      <c r="C19" s="172"/>
      <c r="D19" s="115" t="s">
        <v>115</v>
      </c>
      <c r="E19" s="115" t="s">
        <v>22</v>
      </c>
      <c r="F19" s="58" t="s">
        <v>36</v>
      </c>
      <c r="G19" s="167">
        <f>D20+E20+F20</f>
        <v>7</v>
      </c>
      <c r="H19" s="187" t="s">
        <v>121</v>
      </c>
      <c r="I19" s="155" t="s">
        <v>7</v>
      </c>
    </row>
    <row r="20" spans="1:10" ht="15.75" customHeight="1" x14ac:dyDescent="0.3">
      <c r="A20" s="151"/>
      <c r="B20" s="152"/>
      <c r="C20" s="146"/>
      <c r="D20" s="53">
        <v>1</v>
      </c>
      <c r="E20" s="53">
        <v>3</v>
      </c>
      <c r="F20" s="59">
        <v>3</v>
      </c>
      <c r="G20" s="154"/>
      <c r="H20" s="148"/>
      <c r="I20" s="156"/>
    </row>
    <row r="21" spans="1:10" ht="15.75" customHeight="1" x14ac:dyDescent="0.3">
      <c r="A21" s="151">
        <v>2</v>
      </c>
      <c r="B21" s="166" t="s">
        <v>123</v>
      </c>
      <c r="C21" s="116" t="s">
        <v>115</v>
      </c>
      <c r="D21" s="145"/>
      <c r="E21" s="54" t="s">
        <v>27</v>
      </c>
      <c r="F21" s="117" t="s">
        <v>43</v>
      </c>
      <c r="G21" s="153">
        <f>C22+E22+F22</f>
        <v>7</v>
      </c>
      <c r="H21" s="147" t="s">
        <v>169</v>
      </c>
      <c r="I21" s="157" t="s">
        <v>10</v>
      </c>
    </row>
    <row r="22" spans="1:10" ht="15.75" customHeight="1" x14ac:dyDescent="0.3">
      <c r="A22" s="151"/>
      <c r="B22" s="149"/>
      <c r="C22" s="55">
        <v>1</v>
      </c>
      <c r="D22" s="146"/>
      <c r="E22" s="56">
        <v>3</v>
      </c>
      <c r="F22" s="59">
        <v>3</v>
      </c>
      <c r="G22" s="154"/>
      <c r="H22" s="148"/>
      <c r="I22" s="156"/>
    </row>
    <row r="23" spans="1:10" ht="15.75" customHeight="1" x14ac:dyDescent="0.3">
      <c r="A23" s="151">
        <v>3</v>
      </c>
      <c r="B23" s="152" t="s">
        <v>58</v>
      </c>
      <c r="C23" s="116" t="s">
        <v>23</v>
      </c>
      <c r="D23" s="54" t="s">
        <v>26</v>
      </c>
      <c r="E23" s="145"/>
      <c r="F23" s="117" t="s">
        <v>23</v>
      </c>
      <c r="G23" s="153">
        <f>C24+D24+F24</f>
        <v>0</v>
      </c>
      <c r="H23" s="147" t="s">
        <v>42</v>
      </c>
      <c r="I23" s="157" t="s">
        <v>12</v>
      </c>
    </row>
    <row r="24" spans="1:10" ht="15.75" customHeight="1" x14ac:dyDescent="0.3">
      <c r="A24" s="151"/>
      <c r="B24" s="152"/>
      <c r="C24" s="55">
        <v>0</v>
      </c>
      <c r="D24" s="56">
        <v>0</v>
      </c>
      <c r="E24" s="146"/>
      <c r="F24" s="59">
        <v>0</v>
      </c>
      <c r="G24" s="154"/>
      <c r="H24" s="148"/>
      <c r="I24" s="156"/>
    </row>
    <row r="25" spans="1:10" ht="15.75" customHeight="1" x14ac:dyDescent="0.3">
      <c r="A25" s="151">
        <v>4</v>
      </c>
      <c r="B25" s="174" t="s">
        <v>184</v>
      </c>
      <c r="C25" s="116" t="s">
        <v>76</v>
      </c>
      <c r="D25" s="54" t="s">
        <v>17</v>
      </c>
      <c r="E25" s="116" t="s">
        <v>22</v>
      </c>
      <c r="F25" s="162"/>
      <c r="G25" s="153">
        <f>C26+D26+E26</f>
        <v>3</v>
      </c>
      <c r="H25" s="147" t="s">
        <v>185</v>
      </c>
      <c r="I25" s="157" t="s">
        <v>8</v>
      </c>
    </row>
    <row r="26" spans="1:10" ht="15.75" customHeight="1" thickBot="1" x14ac:dyDescent="0.35">
      <c r="A26" s="176"/>
      <c r="B26" s="175"/>
      <c r="C26" s="62">
        <v>0</v>
      </c>
      <c r="D26" s="63">
        <v>0</v>
      </c>
      <c r="E26" s="62">
        <v>3</v>
      </c>
      <c r="F26" s="163"/>
      <c r="G26" s="158"/>
      <c r="H26" s="165"/>
      <c r="I26" s="173"/>
    </row>
    <row r="27" spans="1:10" ht="15.75" customHeight="1" x14ac:dyDescent="0.3">
      <c r="A27" s="23"/>
      <c r="B27" s="95"/>
      <c r="C27" s="25"/>
      <c r="D27" s="30"/>
      <c r="E27" s="25"/>
      <c r="F27" s="27"/>
      <c r="G27" s="42"/>
      <c r="H27" s="22"/>
      <c r="I27" s="11"/>
      <c r="J27" s="11"/>
    </row>
    <row r="28" spans="1:10" ht="15.75" thickBot="1" x14ac:dyDescent="0.35">
      <c r="A28" s="4"/>
      <c r="B28" s="44" t="s">
        <v>5</v>
      </c>
      <c r="C28" s="4"/>
      <c r="D28" s="4"/>
      <c r="E28" s="4"/>
      <c r="F28" s="4"/>
      <c r="G28" s="4"/>
      <c r="H28" s="4"/>
      <c r="I28" s="4"/>
    </row>
    <row r="29" spans="1:10" ht="15.75" customHeight="1" thickBot="1" x14ac:dyDescent="0.35">
      <c r="A29" s="45" t="s">
        <v>2</v>
      </c>
      <c r="B29" s="46" t="s">
        <v>1</v>
      </c>
      <c r="C29" s="12">
        <v>1</v>
      </c>
      <c r="D29" s="12">
        <v>2</v>
      </c>
      <c r="E29" s="12">
        <v>3</v>
      </c>
      <c r="F29" s="12">
        <v>4</v>
      </c>
      <c r="G29" s="84" t="s">
        <v>38</v>
      </c>
      <c r="H29" s="12" t="s">
        <v>3</v>
      </c>
      <c r="I29" s="47" t="s">
        <v>37</v>
      </c>
    </row>
    <row r="30" spans="1:10" ht="15.75" customHeight="1" x14ac:dyDescent="0.3">
      <c r="A30" s="194">
        <v>1</v>
      </c>
      <c r="B30" s="195" t="s">
        <v>170</v>
      </c>
      <c r="C30" s="172"/>
      <c r="D30" s="110" t="s">
        <v>43</v>
      </c>
      <c r="E30" s="110" t="s">
        <v>55</v>
      </c>
      <c r="F30" s="58" t="s">
        <v>36</v>
      </c>
      <c r="G30" s="167">
        <f>D31+E31+F31</f>
        <v>9</v>
      </c>
      <c r="H30" s="187" t="s">
        <v>174</v>
      </c>
      <c r="I30" s="155" t="s">
        <v>10</v>
      </c>
    </row>
    <row r="31" spans="1:10" ht="15.75" customHeight="1" x14ac:dyDescent="0.3">
      <c r="A31" s="151"/>
      <c r="B31" s="152"/>
      <c r="C31" s="146"/>
      <c r="D31" s="53">
        <v>3</v>
      </c>
      <c r="E31" s="53">
        <v>3</v>
      </c>
      <c r="F31" s="59">
        <v>3</v>
      </c>
      <c r="G31" s="154"/>
      <c r="H31" s="148"/>
      <c r="I31" s="156"/>
    </row>
    <row r="32" spans="1:10" ht="15.75" customHeight="1" x14ac:dyDescent="0.3">
      <c r="A32" s="151">
        <v>2</v>
      </c>
      <c r="B32" s="166" t="s">
        <v>171</v>
      </c>
      <c r="C32" s="109" t="s">
        <v>17</v>
      </c>
      <c r="D32" s="145"/>
      <c r="E32" s="54" t="s">
        <v>76</v>
      </c>
      <c r="F32" s="111" t="s">
        <v>26</v>
      </c>
      <c r="G32" s="153">
        <f>C33+E33+F33</f>
        <v>0</v>
      </c>
      <c r="H32" s="147" t="s">
        <v>175</v>
      </c>
      <c r="I32" s="157" t="s">
        <v>12</v>
      </c>
    </row>
    <row r="33" spans="1:9" ht="15.75" customHeight="1" x14ac:dyDescent="0.3">
      <c r="A33" s="151"/>
      <c r="B33" s="149"/>
      <c r="C33" s="55">
        <v>0</v>
      </c>
      <c r="D33" s="146"/>
      <c r="E33" s="56">
        <v>0</v>
      </c>
      <c r="F33" s="59">
        <v>0</v>
      </c>
      <c r="G33" s="154"/>
      <c r="H33" s="148"/>
      <c r="I33" s="156"/>
    </row>
    <row r="34" spans="1:9" ht="15.75" customHeight="1" x14ac:dyDescent="0.3">
      <c r="A34" s="151">
        <v>3</v>
      </c>
      <c r="B34" s="152" t="s">
        <v>172</v>
      </c>
      <c r="C34" s="109" t="s">
        <v>44</v>
      </c>
      <c r="D34" s="54" t="s">
        <v>36</v>
      </c>
      <c r="E34" s="145"/>
      <c r="F34" s="111" t="s">
        <v>34</v>
      </c>
      <c r="G34" s="153">
        <f>C35+D35+F35</f>
        <v>4</v>
      </c>
      <c r="H34" s="147" t="s">
        <v>176</v>
      </c>
      <c r="I34" s="157" t="s">
        <v>7</v>
      </c>
    </row>
    <row r="35" spans="1:9" ht="15.75" customHeight="1" x14ac:dyDescent="0.3">
      <c r="A35" s="151"/>
      <c r="B35" s="152"/>
      <c r="C35" s="55">
        <v>0</v>
      </c>
      <c r="D35" s="56">
        <v>3</v>
      </c>
      <c r="E35" s="146"/>
      <c r="F35" s="59">
        <v>1</v>
      </c>
      <c r="G35" s="154"/>
      <c r="H35" s="148"/>
      <c r="I35" s="156"/>
    </row>
    <row r="36" spans="1:9" ht="15.75" customHeight="1" x14ac:dyDescent="0.3">
      <c r="A36" s="151">
        <v>4</v>
      </c>
      <c r="B36" s="174" t="s">
        <v>173</v>
      </c>
      <c r="C36" s="109" t="s">
        <v>76</v>
      </c>
      <c r="D36" s="54" t="s">
        <v>27</v>
      </c>
      <c r="E36" s="109" t="s">
        <v>34</v>
      </c>
      <c r="F36" s="162"/>
      <c r="G36" s="153">
        <f>C37+D37+E37</f>
        <v>4</v>
      </c>
      <c r="H36" s="147" t="s">
        <v>77</v>
      </c>
      <c r="I36" s="157" t="s">
        <v>8</v>
      </c>
    </row>
    <row r="37" spans="1:9" ht="15.75" customHeight="1" thickBot="1" x14ac:dyDescent="0.35">
      <c r="A37" s="176"/>
      <c r="B37" s="175"/>
      <c r="C37" s="62">
        <v>0</v>
      </c>
      <c r="D37" s="63">
        <v>3</v>
      </c>
      <c r="E37" s="62">
        <v>1</v>
      </c>
      <c r="F37" s="163"/>
      <c r="G37" s="158"/>
      <c r="H37" s="165"/>
      <c r="I37" s="173"/>
    </row>
    <row r="38" spans="1:9" ht="15.75" customHeight="1" x14ac:dyDescent="0.3">
      <c r="A38" s="23"/>
      <c r="B38" s="95"/>
      <c r="C38" s="25"/>
      <c r="D38" s="26"/>
      <c r="E38" s="27"/>
      <c r="F38" s="28"/>
      <c r="G38" s="22"/>
      <c r="H38" s="11"/>
      <c r="I38" s="11"/>
    </row>
    <row r="39" spans="1:9" ht="15.75" customHeight="1" thickBot="1" x14ac:dyDescent="0.35">
      <c r="A39" s="4"/>
      <c r="B39" s="44" t="s">
        <v>6</v>
      </c>
      <c r="C39" s="4"/>
      <c r="D39" s="4"/>
      <c r="E39" s="4"/>
      <c r="F39" s="4"/>
      <c r="G39" s="4"/>
      <c r="H39" s="4"/>
      <c r="I39" s="11"/>
    </row>
    <row r="40" spans="1:9" ht="15.75" customHeight="1" thickBot="1" x14ac:dyDescent="0.35">
      <c r="A40" s="45" t="s">
        <v>2</v>
      </c>
      <c r="B40" s="46" t="s">
        <v>1</v>
      </c>
      <c r="C40" s="12">
        <v>1</v>
      </c>
      <c r="D40" s="12">
        <v>2</v>
      </c>
      <c r="E40" s="12">
        <v>3</v>
      </c>
      <c r="F40" s="12">
        <v>4</v>
      </c>
      <c r="G40" s="84" t="s">
        <v>38</v>
      </c>
      <c r="H40" s="12" t="s">
        <v>3</v>
      </c>
      <c r="I40" s="47" t="s">
        <v>37</v>
      </c>
    </row>
    <row r="41" spans="1:9" ht="15.75" customHeight="1" x14ac:dyDescent="0.3">
      <c r="A41" s="194">
        <v>1</v>
      </c>
      <c r="B41" s="195" t="s">
        <v>54</v>
      </c>
      <c r="C41" s="172"/>
      <c r="D41" s="114" t="s">
        <v>44</v>
      </c>
      <c r="E41" s="114" t="s">
        <v>180</v>
      </c>
      <c r="F41" s="58" t="s">
        <v>115</v>
      </c>
      <c r="G41" s="167">
        <f>D42+E42+F42</f>
        <v>1</v>
      </c>
      <c r="H41" s="187" t="s">
        <v>181</v>
      </c>
      <c r="I41" s="155" t="s">
        <v>12</v>
      </c>
    </row>
    <row r="42" spans="1:9" ht="15.75" customHeight="1" x14ac:dyDescent="0.3">
      <c r="A42" s="151"/>
      <c r="B42" s="152"/>
      <c r="C42" s="146"/>
      <c r="D42" s="53">
        <v>0</v>
      </c>
      <c r="E42" s="53">
        <v>0</v>
      </c>
      <c r="F42" s="59">
        <v>1</v>
      </c>
      <c r="G42" s="154"/>
      <c r="H42" s="148"/>
      <c r="I42" s="156"/>
    </row>
    <row r="43" spans="1:9" ht="15.75" customHeight="1" x14ac:dyDescent="0.3">
      <c r="A43" s="151">
        <v>2</v>
      </c>
      <c r="B43" s="166" t="s">
        <v>178</v>
      </c>
      <c r="C43" s="113" t="s">
        <v>55</v>
      </c>
      <c r="D43" s="145"/>
      <c r="E43" s="54" t="s">
        <v>24</v>
      </c>
      <c r="F43" s="112" t="s">
        <v>18</v>
      </c>
      <c r="G43" s="153">
        <f>C44+E44+F44</f>
        <v>6</v>
      </c>
      <c r="H43" s="147" t="s">
        <v>176</v>
      </c>
      <c r="I43" s="157" t="s">
        <v>7</v>
      </c>
    </row>
    <row r="44" spans="1:9" ht="15.75" customHeight="1" x14ac:dyDescent="0.3">
      <c r="A44" s="151"/>
      <c r="B44" s="149"/>
      <c r="C44" s="55">
        <v>3</v>
      </c>
      <c r="D44" s="146"/>
      <c r="E44" s="56">
        <v>0</v>
      </c>
      <c r="F44" s="59">
        <v>3</v>
      </c>
      <c r="G44" s="154"/>
      <c r="H44" s="148"/>
      <c r="I44" s="156"/>
    </row>
    <row r="45" spans="1:9" ht="15.75" customHeight="1" x14ac:dyDescent="0.3">
      <c r="A45" s="151">
        <v>3</v>
      </c>
      <c r="B45" s="152" t="s">
        <v>116</v>
      </c>
      <c r="C45" s="113" t="s">
        <v>128</v>
      </c>
      <c r="D45" s="54" t="s">
        <v>25</v>
      </c>
      <c r="E45" s="145"/>
      <c r="F45" s="112" t="s">
        <v>128</v>
      </c>
      <c r="G45" s="153">
        <f>C46+D46+F46</f>
        <v>9</v>
      </c>
      <c r="H45" s="147" t="s">
        <v>182</v>
      </c>
      <c r="I45" s="157" t="s">
        <v>10</v>
      </c>
    </row>
    <row r="46" spans="1:9" ht="15.75" customHeight="1" x14ac:dyDescent="0.3">
      <c r="A46" s="151"/>
      <c r="B46" s="152"/>
      <c r="C46" s="55">
        <v>3</v>
      </c>
      <c r="D46" s="56">
        <v>3</v>
      </c>
      <c r="E46" s="146"/>
      <c r="F46" s="59">
        <v>3</v>
      </c>
      <c r="G46" s="154"/>
      <c r="H46" s="148"/>
      <c r="I46" s="156"/>
    </row>
    <row r="47" spans="1:9" ht="15.75" customHeight="1" x14ac:dyDescent="0.3">
      <c r="A47" s="151">
        <v>4</v>
      </c>
      <c r="B47" s="174" t="s">
        <v>179</v>
      </c>
      <c r="C47" s="113" t="s">
        <v>115</v>
      </c>
      <c r="D47" s="54" t="s">
        <v>19</v>
      </c>
      <c r="E47" s="113" t="s">
        <v>180</v>
      </c>
      <c r="F47" s="162"/>
      <c r="G47" s="153">
        <f>C48+D48+E48</f>
        <v>1</v>
      </c>
      <c r="H47" s="147" t="s">
        <v>183</v>
      </c>
      <c r="I47" s="157" t="s">
        <v>8</v>
      </c>
    </row>
    <row r="48" spans="1:9" ht="15.75" customHeight="1" thickBot="1" x14ac:dyDescent="0.35">
      <c r="A48" s="176"/>
      <c r="B48" s="175"/>
      <c r="C48" s="62">
        <v>1</v>
      </c>
      <c r="D48" s="63">
        <v>0</v>
      </c>
      <c r="E48" s="62">
        <v>0</v>
      </c>
      <c r="F48" s="163"/>
      <c r="G48" s="158"/>
      <c r="H48" s="165"/>
      <c r="I48" s="173"/>
    </row>
    <row r="49" spans="1:10" ht="15.75" customHeight="1" x14ac:dyDescent="0.3">
      <c r="A49" s="23"/>
      <c r="B49" s="95"/>
      <c r="C49" s="25"/>
      <c r="D49" s="26"/>
      <c r="E49" s="27"/>
      <c r="F49" s="28"/>
      <c r="G49" s="22"/>
      <c r="H49" s="11"/>
      <c r="I49" s="11"/>
    </row>
    <row r="50" spans="1:10" ht="15.75" customHeight="1" thickBot="1" x14ac:dyDescent="0.35">
      <c r="A50" s="4"/>
      <c r="B50" s="44" t="s">
        <v>82</v>
      </c>
      <c r="C50" s="4"/>
      <c r="D50" s="4"/>
      <c r="E50" s="4"/>
      <c r="F50" s="4"/>
      <c r="G50" s="4"/>
      <c r="H50" s="4"/>
      <c r="I50" s="11"/>
    </row>
    <row r="51" spans="1:10" ht="15.75" customHeight="1" thickBot="1" x14ac:dyDescent="0.35">
      <c r="A51" s="9" t="s">
        <v>2</v>
      </c>
      <c r="B51" s="8" t="s">
        <v>1</v>
      </c>
      <c r="C51" s="12">
        <v>1</v>
      </c>
      <c r="D51" s="12">
        <v>2</v>
      </c>
      <c r="E51" s="12">
        <v>3</v>
      </c>
      <c r="F51" s="49" t="s">
        <v>38</v>
      </c>
      <c r="G51" s="50" t="s">
        <v>3</v>
      </c>
      <c r="H51" s="33" t="s">
        <v>37</v>
      </c>
      <c r="I51" s="11"/>
    </row>
    <row r="52" spans="1:10" ht="15.75" customHeight="1" x14ac:dyDescent="0.3">
      <c r="A52" s="196">
        <v>1</v>
      </c>
      <c r="B52" s="164" t="s">
        <v>35</v>
      </c>
      <c r="C52" s="172"/>
      <c r="D52" s="57" t="s">
        <v>14</v>
      </c>
      <c r="E52" s="58" t="s">
        <v>19</v>
      </c>
      <c r="F52" s="181">
        <f>D53+E53</f>
        <v>0</v>
      </c>
      <c r="G52" s="203" t="s">
        <v>17</v>
      </c>
      <c r="H52" s="155" t="s">
        <v>8</v>
      </c>
      <c r="I52" s="11"/>
    </row>
    <row r="53" spans="1:10" ht="15.75" customHeight="1" x14ac:dyDescent="0.3">
      <c r="A53" s="193"/>
      <c r="B53" s="149"/>
      <c r="C53" s="146"/>
      <c r="D53" s="53">
        <v>0</v>
      </c>
      <c r="E53" s="59">
        <v>0</v>
      </c>
      <c r="F53" s="182"/>
      <c r="G53" s="160"/>
      <c r="H53" s="156"/>
      <c r="I53" s="11"/>
    </row>
    <row r="54" spans="1:10" ht="15.75" customHeight="1" x14ac:dyDescent="0.3">
      <c r="A54" s="168">
        <v>2</v>
      </c>
      <c r="B54" s="166" t="s">
        <v>167</v>
      </c>
      <c r="C54" s="52" t="s">
        <v>13</v>
      </c>
      <c r="D54" s="161"/>
      <c r="E54" s="60" t="s">
        <v>27</v>
      </c>
      <c r="F54" s="183">
        <f>C55+E55</f>
        <v>6</v>
      </c>
      <c r="G54" s="159" t="s">
        <v>36</v>
      </c>
      <c r="H54" s="157" t="s">
        <v>10</v>
      </c>
      <c r="I54" s="11"/>
    </row>
    <row r="55" spans="1:10" ht="15.75" customHeight="1" x14ac:dyDescent="0.3">
      <c r="A55" s="193"/>
      <c r="B55" s="149"/>
      <c r="C55" s="55">
        <v>3</v>
      </c>
      <c r="D55" s="146"/>
      <c r="E55" s="61">
        <v>3</v>
      </c>
      <c r="F55" s="182"/>
      <c r="G55" s="160"/>
      <c r="H55" s="156"/>
      <c r="I55" s="11"/>
    </row>
    <row r="56" spans="1:10" ht="15.75" customHeight="1" x14ac:dyDescent="0.3">
      <c r="A56" s="168">
        <v>3</v>
      </c>
      <c r="B56" s="170" t="s">
        <v>125</v>
      </c>
      <c r="C56" s="52" t="s">
        <v>18</v>
      </c>
      <c r="D56" s="54" t="s">
        <v>26</v>
      </c>
      <c r="E56" s="162"/>
      <c r="F56" s="184">
        <f>C57+D57</f>
        <v>3</v>
      </c>
      <c r="G56" s="159" t="s">
        <v>71</v>
      </c>
      <c r="H56" s="157" t="s">
        <v>11</v>
      </c>
      <c r="I56" s="11"/>
    </row>
    <row r="57" spans="1:10" ht="15.75" customHeight="1" thickBot="1" x14ac:dyDescent="0.35">
      <c r="A57" s="169"/>
      <c r="B57" s="171"/>
      <c r="C57" s="62">
        <v>3</v>
      </c>
      <c r="D57" s="87">
        <v>0</v>
      </c>
      <c r="E57" s="163"/>
      <c r="F57" s="185"/>
      <c r="G57" s="186"/>
      <c r="H57" s="173"/>
      <c r="I57" s="11"/>
    </row>
    <row r="58" spans="1:10" ht="15.75" customHeight="1" x14ac:dyDescent="0.3">
      <c r="A58" s="23"/>
      <c r="B58" s="95" t="s">
        <v>177</v>
      </c>
      <c r="C58" s="25"/>
      <c r="D58" s="26"/>
      <c r="E58" s="27"/>
      <c r="F58" s="28"/>
      <c r="G58" s="22"/>
      <c r="H58" s="11"/>
      <c r="I58" s="11"/>
    </row>
    <row r="59" spans="1:10" s="4" customFormat="1" ht="15.75" customHeight="1" thickBot="1" x14ac:dyDescent="0.35">
      <c r="B59" s="44" t="s">
        <v>41</v>
      </c>
      <c r="I59" s="11"/>
      <c r="J59" s="1"/>
    </row>
    <row r="60" spans="1:10" s="4" customFormat="1" ht="15.75" customHeight="1" thickBot="1" x14ac:dyDescent="0.35">
      <c r="A60" s="9" t="s">
        <v>2</v>
      </c>
      <c r="B60" s="8" t="s">
        <v>1</v>
      </c>
      <c r="C60" s="12">
        <v>1</v>
      </c>
      <c r="D60" s="12">
        <v>2</v>
      </c>
      <c r="E60" s="12">
        <v>3</v>
      </c>
      <c r="F60" s="49" t="s">
        <v>38</v>
      </c>
      <c r="G60" s="50" t="s">
        <v>3</v>
      </c>
      <c r="H60" s="33" t="s">
        <v>37</v>
      </c>
      <c r="I60" s="11"/>
      <c r="J60" s="1"/>
    </row>
    <row r="61" spans="1:10" s="4" customFormat="1" ht="15.75" customHeight="1" x14ac:dyDescent="0.3">
      <c r="A61" s="196">
        <v>1</v>
      </c>
      <c r="B61" s="164" t="s">
        <v>124</v>
      </c>
      <c r="C61" s="172"/>
      <c r="D61" s="120" t="s">
        <v>22</v>
      </c>
      <c r="E61" s="58" t="s">
        <v>29</v>
      </c>
      <c r="F61" s="181">
        <f>D62+E62</f>
        <v>6</v>
      </c>
      <c r="G61" s="203" t="s">
        <v>13</v>
      </c>
      <c r="H61" s="155" t="s">
        <v>10</v>
      </c>
      <c r="I61" s="11"/>
      <c r="J61" s="1"/>
    </row>
    <row r="62" spans="1:10" s="4" customFormat="1" ht="15.75" customHeight="1" x14ac:dyDescent="0.3">
      <c r="A62" s="193"/>
      <c r="B62" s="149"/>
      <c r="C62" s="146"/>
      <c r="D62" s="53">
        <v>3</v>
      </c>
      <c r="E62" s="59">
        <v>3</v>
      </c>
      <c r="F62" s="182"/>
      <c r="G62" s="160"/>
      <c r="H62" s="156"/>
      <c r="I62" s="11"/>
      <c r="J62" s="1"/>
    </row>
    <row r="63" spans="1:10" s="4" customFormat="1" ht="15.75" customHeight="1" x14ac:dyDescent="0.3">
      <c r="A63" s="168">
        <v>2</v>
      </c>
      <c r="B63" s="166" t="s">
        <v>191</v>
      </c>
      <c r="C63" s="118" t="s">
        <v>23</v>
      </c>
      <c r="D63" s="161"/>
      <c r="E63" s="119" t="s">
        <v>34</v>
      </c>
      <c r="F63" s="183">
        <f>C64+E64</f>
        <v>1</v>
      </c>
      <c r="G63" s="159" t="s">
        <v>26</v>
      </c>
      <c r="H63" s="157" t="s">
        <v>7</v>
      </c>
      <c r="I63" s="11"/>
      <c r="J63" s="1"/>
    </row>
    <row r="64" spans="1:10" s="4" customFormat="1" ht="15.75" customHeight="1" x14ac:dyDescent="0.3">
      <c r="A64" s="193"/>
      <c r="B64" s="149"/>
      <c r="C64" s="55">
        <v>0</v>
      </c>
      <c r="D64" s="146"/>
      <c r="E64" s="61">
        <v>1</v>
      </c>
      <c r="F64" s="182"/>
      <c r="G64" s="160"/>
      <c r="H64" s="156"/>
      <c r="I64" s="11"/>
      <c r="J64" s="1"/>
    </row>
    <row r="65" spans="1:10" s="4" customFormat="1" ht="15.75" customHeight="1" x14ac:dyDescent="0.3">
      <c r="A65" s="168">
        <v>3</v>
      </c>
      <c r="B65" s="170" t="s">
        <v>192</v>
      </c>
      <c r="C65" s="118" t="s">
        <v>28</v>
      </c>
      <c r="D65" s="54" t="s">
        <v>34</v>
      </c>
      <c r="E65" s="162"/>
      <c r="F65" s="184">
        <f>C66+D66</f>
        <v>1</v>
      </c>
      <c r="G65" s="159" t="s">
        <v>19</v>
      </c>
      <c r="H65" s="157" t="s">
        <v>60</v>
      </c>
      <c r="I65" s="11"/>
      <c r="J65" s="1"/>
    </row>
    <row r="66" spans="1:10" s="4" customFormat="1" ht="15.75" customHeight="1" thickBot="1" x14ac:dyDescent="0.35">
      <c r="A66" s="169"/>
      <c r="B66" s="171"/>
      <c r="C66" s="62">
        <v>0</v>
      </c>
      <c r="D66" s="87">
        <v>1</v>
      </c>
      <c r="E66" s="163"/>
      <c r="F66" s="185"/>
      <c r="G66" s="186"/>
      <c r="H66" s="173"/>
      <c r="I66" s="11"/>
      <c r="J66" s="1"/>
    </row>
    <row r="67" spans="1:10" s="4" customFormat="1" ht="15.75" customHeight="1" x14ac:dyDescent="0.3">
      <c r="A67" s="43"/>
      <c r="B67" s="95" t="s">
        <v>193</v>
      </c>
      <c r="C67" s="25"/>
      <c r="D67" s="26"/>
      <c r="E67" s="27"/>
      <c r="F67" s="28"/>
      <c r="G67" s="22"/>
      <c r="H67" s="11"/>
      <c r="I67" s="11"/>
    </row>
    <row r="68" spans="1:10" ht="15.75" customHeight="1" thickBot="1" x14ac:dyDescent="0.35">
      <c r="A68" s="4"/>
      <c r="B68" s="44" t="s">
        <v>49</v>
      </c>
      <c r="C68" s="4"/>
      <c r="D68" s="4"/>
      <c r="E68" s="4"/>
      <c r="F68" s="4"/>
      <c r="G68" s="4"/>
      <c r="H68" s="4"/>
      <c r="I68" s="4"/>
    </row>
    <row r="69" spans="1:10" ht="15.75" customHeight="1" thickBot="1" x14ac:dyDescent="0.35">
      <c r="A69" s="45" t="s">
        <v>2</v>
      </c>
      <c r="B69" s="46" t="s">
        <v>1</v>
      </c>
      <c r="C69" s="12">
        <v>1</v>
      </c>
      <c r="D69" s="12">
        <v>2</v>
      </c>
      <c r="E69" s="12">
        <v>3</v>
      </c>
      <c r="F69" s="12">
        <v>4</v>
      </c>
      <c r="G69" s="84" t="s">
        <v>38</v>
      </c>
      <c r="H69" s="12" t="s">
        <v>3</v>
      </c>
      <c r="I69" s="47" t="s">
        <v>37</v>
      </c>
    </row>
    <row r="70" spans="1:10" ht="15.75" customHeight="1" x14ac:dyDescent="0.3">
      <c r="A70" s="194">
        <v>1</v>
      </c>
      <c r="B70" s="195" t="s">
        <v>101</v>
      </c>
      <c r="C70" s="172"/>
      <c r="D70" s="57" t="s">
        <v>67</v>
      </c>
      <c r="E70" s="57" t="s">
        <v>153</v>
      </c>
      <c r="F70" s="58" t="s">
        <v>132</v>
      </c>
      <c r="G70" s="167">
        <f>D71+E71+F71</f>
        <v>6</v>
      </c>
      <c r="H70" s="187" t="s">
        <v>154</v>
      </c>
      <c r="I70" s="155" t="s">
        <v>7</v>
      </c>
    </row>
    <row r="71" spans="1:10" ht="15.75" customHeight="1" x14ac:dyDescent="0.3">
      <c r="A71" s="151"/>
      <c r="B71" s="152"/>
      <c r="C71" s="146"/>
      <c r="D71" s="53">
        <v>0</v>
      </c>
      <c r="E71" s="53">
        <v>3</v>
      </c>
      <c r="F71" s="59">
        <v>3</v>
      </c>
      <c r="G71" s="154"/>
      <c r="H71" s="148"/>
      <c r="I71" s="156"/>
    </row>
    <row r="72" spans="1:10" ht="15.75" customHeight="1" x14ac:dyDescent="0.3">
      <c r="A72" s="151">
        <v>2</v>
      </c>
      <c r="B72" s="152" t="s">
        <v>86</v>
      </c>
      <c r="C72" s="52" t="s">
        <v>71</v>
      </c>
      <c r="D72" s="145"/>
      <c r="E72" s="54" t="s">
        <v>20</v>
      </c>
      <c r="F72" s="60" t="s">
        <v>16</v>
      </c>
      <c r="G72" s="153">
        <f>C73+E73+F73</f>
        <v>9</v>
      </c>
      <c r="H72" s="147" t="s">
        <v>155</v>
      </c>
      <c r="I72" s="157" t="s">
        <v>10</v>
      </c>
    </row>
    <row r="73" spans="1:10" ht="15.75" customHeight="1" x14ac:dyDescent="0.3">
      <c r="A73" s="151"/>
      <c r="B73" s="152"/>
      <c r="C73" s="55">
        <v>3</v>
      </c>
      <c r="D73" s="146"/>
      <c r="E73" s="56">
        <v>3</v>
      </c>
      <c r="F73" s="59">
        <v>3</v>
      </c>
      <c r="G73" s="154"/>
      <c r="H73" s="148"/>
      <c r="I73" s="156"/>
    </row>
    <row r="74" spans="1:10" ht="15.75" customHeight="1" x14ac:dyDescent="0.3">
      <c r="A74" s="151">
        <v>3</v>
      </c>
      <c r="B74" s="152" t="s">
        <v>83</v>
      </c>
      <c r="C74" s="52" t="s">
        <v>133</v>
      </c>
      <c r="D74" s="54" t="s">
        <v>21</v>
      </c>
      <c r="E74" s="145"/>
      <c r="F74" s="60" t="s">
        <v>29</v>
      </c>
      <c r="G74" s="153">
        <f>C75+D75+F75</f>
        <v>3</v>
      </c>
      <c r="H74" s="147" t="s">
        <v>156</v>
      </c>
      <c r="I74" s="157" t="s">
        <v>8</v>
      </c>
    </row>
    <row r="75" spans="1:10" ht="15.75" customHeight="1" x14ac:dyDescent="0.3">
      <c r="A75" s="151"/>
      <c r="B75" s="152"/>
      <c r="C75" s="55">
        <v>0</v>
      </c>
      <c r="D75" s="56">
        <v>0</v>
      </c>
      <c r="E75" s="146"/>
      <c r="F75" s="59">
        <v>3</v>
      </c>
      <c r="G75" s="154"/>
      <c r="H75" s="148"/>
      <c r="I75" s="156"/>
    </row>
    <row r="76" spans="1:10" ht="15.75" customHeight="1" x14ac:dyDescent="0.3">
      <c r="A76" s="151">
        <v>4</v>
      </c>
      <c r="B76" s="149" t="s">
        <v>81</v>
      </c>
      <c r="C76" s="52" t="s">
        <v>131</v>
      </c>
      <c r="D76" s="54" t="s">
        <v>42</v>
      </c>
      <c r="E76" s="52" t="s">
        <v>28</v>
      </c>
      <c r="F76" s="162"/>
      <c r="G76" s="153">
        <f>C77+D77+E77</f>
        <v>0</v>
      </c>
      <c r="H76" s="147" t="s">
        <v>157</v>
      </c>
      <c r="I76" s="157" t="s">
        <v>12</v>
      </c>
    </row>
    <row r="77" spans="1:10" ht="15.75" customHeight="1" thickBot="1" x14ac:dyDescent="0.35">
      <c r="A77" s="176"/>
      <c r="B77" s="150"/>
      <c r="C77" s="62">
        <v>0</v>
      </c>
      <c r="D77" s="63">
        <v>0</v>
      </c>
      <c r="E77" s="62">
        <v>0</v>
      </c>
      <c r="F77" s="163"/>
      <c r="G77" s="158"/>
      <c r="H77" s="165"/>
      <c r="I77" s="173"/>
    </row>
    <row r="78" spans="1:10" ht="15.75" customHeight="1" x14ac:dyDescent="0.3">
      <c r="A78" s="23"/>
      <c r="B78" s="41"/>
      <c r="C78" s="25"/>
      <c r="D78" s="26"/>
      <c r="E78" s="27"/>
      <c r="F78" s="28"/>
      <c r="G78" s="22"/>
      <c r="H78" s="11"/>
      <c r="I78" s="11"/>
    </row>
    <row r="79" spans="1:10" s="4" customFormat="1" ht="15.75" customHeight="1" thickBot="1" x14ac:dyDescent="0.35">
      <c r="B79" s="44" t="s">
        <v>84</v>
      </c>
    </row>
    <row r="80" spans="1:10" s="4" customFormat="1" ht="15.75" customHeight="1" thickBot="1" x14ac:dyDescent="0.35">
      <c r="A80" s="9" t="s">
        <v>2</v>
      </c>
      <c r="B80" s="8" t="s">
        <v>1</v>
      </c>
      <c r="C80" s="12">
        <v>1</v>
      </c>
      <c r="D80" s="12">
        <v>2</v>
      </c>
      <c r="E80" s="12">
        <v>3</v>
      </c>
      <c r="F80" s="49" t="s">
        <v>38</v>
      </c>
      <c r="G80" s="50" t="s">
        <v>3</v>
      </c>
      <c r="H80" s="33" t="s">
        <v>37</v>
      </c>
      <c r="I80" s="37"/>
      <c r="J80" s="37"/>
    </row>
    <row r="81" spans="1:10" s="4" customFormat="1" ht="15.75" customHeight="1" x14ac:dyDescent="0.3">
      <c r="A81" s="190">
        <v>1</v>
      </c>
      <c r="B81" s="164" t="s">
        <v>159</v>
      </c>
      <c r="C81" s="172"/>
      <c r="D81" s="13" t="s">
        <v>39</v>
      </c>
      <c r="E81" s="14" t="s">
        <v>25</v>
      </c>
      <c r="F81" s="199">
        <f>D82+E82</f>
        <v>6</v>
      </c>
      <c r="G81" s="187" t="s">
        <v>97</v>
      </c>
      <c r="H81" s="155" t="s">
        <v>10</v>
      </c>
      <c r="I81" s="37"/>
      <c r="J81" s="37"/>
    </row>
    <row r="82" spans="1:10" s="4" customFormat="1" ht="15.75" customHeight="1" x14ac:dyDescent="0.3">
      <c r="A82" s="191"/>
      <c r="B82" s="149"/>
      <c r="C82" s="146"/>
      <c r="D82" s="15">
        <v>3</v>
      </c>
      <c r="E82" s="16">
        <v>3</v>
      </c>
      <c r="F82" s="200"/>
      <c r="G82" s="148"/>
      <c r="H82" s="156"/>
      <c r="I82" s="37"/>
      <c r="J82" s="37"/>
    </row>
    <row r="83" spans="1:10" s="4" customFormat="1" ht="15.75" customHeight="1" x14ac:dyDescent="0.3">
      <c r="A83" s="192">
        <v>2</v>
      </c>
      <c r="B83" s="166" t="s">
        <v>70</v>
      </c>
      <c r="C83" s="17" t="s">
        <v>40</v>
      </c>
      <c r="D83" s="145"/>
      <c r="E83" s="18" t="s">
        <v>24</v>
      </c>
      <c r="F83" s="184">
        <f>C84+E84</f>
        <v>0</v>
      </c>
      <c r="G83" s="147" t="s">
        <v>92</v>
      </c>
      <c r="H83" s="157" t="s">
        <v>60</v>
      </c>
      <c r="I83" s="37"/>
      <c r="J83" s="37"/>
    </row>
    <row r="84" spans="1:10" s="4" customFormat="1" ht="15.75" customHeight="1" x14ac:dyDescent="0.3">
      <c r="A84" s="191"/>
      <c r="B84" s="149"/>
      <c r="C84" s="19">
        <v>0</v>
      </c>
      <c r="D84" s="146"/>
      <c r="E84" s="20">
        <v>0</v>
      </c>
      <c r="F84" s="200"/>
      <c r="G84" s="148"/>
      <c r="H84" s="156"/>
      <c r="I84" s="37"/>
      <c r="J84" s="37"/>
    </row>
    <row r="85" spans="1:10" s="4" customFormat="1" ht="15.75" customHeight="1" x14ac:dyDescent="0.3">
      <c r="A85" s="192">
        <v>3</v>
      </c>
      <c r="B85" s="166" t="s">
        <v>68</v>
      </c>
      <c r="C85" s="17" t="s">
        <v>24</v>
      </c>
      <c r="D85" s="3" t="s">
        <v>25</v>
      </c>
      <c r="E85" s="162"/>
      <c r="F85" s="184">
        <f>C86+D86</f>
        <v>3</v>
      </c>
      <c r="G85" s="147" t="s">
        <v>72</v>
      </c>
      <c r="H85" s="157" t="s">
        <v>7</v>
      </c>
      <c r="I85" s="37"/>
      <c r="J85" s="37"/>
    </row>
    <row r="86" spans="1:10" s="4" customFormat="1" ht="15.75" customHeight="1" thickBot="1" x14ac:dyDescent="0.35">
      <c r="A86" s="208"/>
      <c r="B86" s="175"/>
      <c r="C86" s="21">
        <v>0</v>
      </c>
      <c r="D86" s="51">
        <v>3</v>
      </c>
      <c r="E86" s="163"/>
      <c r="F86" s="185"/>
      <c r="G86" s="165"/>
      <c r="H86" s="173"/>
      <c r="I86" s="37"/>
      <c r="J86" s="37"/>
    </row>
    <row r="87" spans="1:10" s="4" customFormat="1" ht="15.75" customHeight="1" x14ac:dyDescent="0.3">
      <c r="A87" s="43"/>
      <c r="B87" s="95" t="s">
        <v>158</v>
      </c>
      <c r="C87" s="25"/>
      <c r="D87" s="26"/>
      <c r="E87" s="27"/>
      <c r="F87" s="28"/>
      <c r="G87" s="22"/>
      <c r="H87" s="11"/>
      <c r="I87" s="37"/>
      <c r="J87" s="37"/>
    </row>
    <row r="88" spans="1:10" s="4" customFormat="1" ht="15.75" customHeight="1" x14ac:dyDescent="0.3">
      <c r="A88" s="43"/>
      <c r="B88" s="95"/>
      <c r="C88" s="25"/>
      <c r="D88" s="26"/>
      <c r="E88" s="27"/>
      <c r="F88" s="28"/>
      <c r="G88" s="22"/>
      <c r="H88" s="11"/>
      <c r="I88" s="37"/>
      <c r="J88" s="37"/>
    </row>
    <row r="89" spans="1:10" ht="15.75" customHeight="1" thickBot="1" x14ac:dyDescent="0.35">
      <c r="A89" s="4"/>
      <c r="B89" s="44" t="s">
        <v>85</v>
      </c>
      <c r="C89" s="4"/>
      <c r="D89" s="4"/>
      <c r="E89" s="4"/>
      <c r="F89" s="4"/>
      <c r="G89" s="4"/>
      <c r="H89" s="4"/>
      <c r="I89" s="4"/>
    </row>
    <row r="90" spans="1:10" ht="16.5" customHeight="1" thickBot="1" x14ac:dyDescent="0.35">
      <c r="A90" s="9" t="s">
        <v>2</v>
      </c>
      <c r="B90" s="8" t="s">
        <v>1</v>
      </c>
      <c r="C90" s="12">
        <v>1</v>
      </c>
      <c r="D90" s="12">
        <v>2</v>
      </c>
      <c r="E90" s="12">
        <v>3</v>
      </c>
      <c r="F90" s="49" t="s">
        <v>38</v>
      </c>
      <c r="G90" s="50" t="s">
        <v>3</v>
      </c>
      <c r="H90" s="33" t="s">
        <v>37</v>
      </c>
      <c r="I90" s="37"/>
      <c r="J90" s="37"/>
    </row>
    <row r="91" spans="1:10" ht="15.75" customHeight="1" x14ac:dyDescent="0.3">
      <c r="A91" s="190">
        <v>1</v>
      </c>
      <c r="B91" s="195" t="s">
        <v>119</v>
      </c>
      <c r="C91" s="172"/>
      <c r="D91" s="13" t="s">
        <v>74</v>
      </c>
      <c r="E91" s="14" t="s">
        <v>14</v>
      </c>
      <c r="F91" s="199">
        <f>D92+E92</f>
        <v>0</v>
      </c>
      <c r="G91" s="187" t="s">
        <v>168</v>
      </c>
      <c r="H91" s="155" t="s">
        <v>8</v>
      </c>
      <c r="I91" s="37"/>
      <c r="J91" s="37"/>
    </row>
    <row r="92" spans="1:10" ht="15.75" customHeight="1" x14ac:dyDescent="0.3">
      <c r="A92" s="191"/>
      <c r="B92" s="166"/>
      <c r="C92" s="146"/>
      <c r="D92" s="15">
        <v>0</v>
      </c>
      <c r="E92" s="16">
        <v>0</v>
      </c>
      <c r="F92" s="200"/>
      <c r="G92" s="148"/>
      <c r="H92" s="156"/>
      <c r="I92" s="37"/>
      <c r="J92" s="37"/>
    </row>
    <row r="93" spans="1:10" ht="15.75" customHeight="1" x14ac:dyDescent="0.3">
      <c r="A93" s="192">
        <v>2</v>
      </c>
      <c r="B93" s="166" t="s">
        <v>142</v>
      </c>
      <c r="C93" s="17" t="s">
        <v>65</v>
      </c>
      <c r="D93" s="145"/>
      <c r="E93" s="18" t="s">
        <v>21</v>
      </c>
      <c r="F93" s="184">
        <f>C94+E94</f>
        <v>3</v>
      </c>
      <c r="G93" s="147" t="s">
        <v>169</v>
      </c>
      <c r="H93" s="157" t="s">
        <v>11</v>
      </c>
      <c r="I93" s="37"/>
      <c r="J93" s="37"/>
    </row>
    <row r="94" spans="1:10" ht="15.75" customHeight="1" x14ac:dyDescent="0.3">
      <c r="A94" s="191"/>
      <c r="B94" s="149"/>
      <c r="C94" s="19">
        <v>3</v>
      </c>
      <c r="D94" s="146"/>
      <c r="E94" s="20">
        <v>0</v>
      </c>
      <c r="F94" s="200"/>
      <c r="G94" s="148"/>
      <c r="H94" s="156"/>
      <c r="I94" s="37"/>
      <c r="J94" s="37"/>
    </row>
    <row r="95" spans="1:10" ht="15.75" customHeight="1" x14ac:dyDescent="0.3">
      <c r="A95" s="192">
        <v>3</v>
      </c>
      <c r="B95" s="166" t="s">
        <v>130</v>
      </c>
      <c r="C95" s="17" t="s">
        <v>13</v>
      </c>
      <c r="D95" s="3" t="s">
        <v>20</v>
      </c>
      <c r="E95" s="162"/>
      <c r="F95" s="184">
        <f>C96+D96</f>
        <v>6</v>
      </c>
      <c r="G95" s="147" t="s">
        <v>91</v>
      </c>
      <c r="H95" s="157" t="s">
        <v>10</v>
      </c>
      <c r="I95" s="37"/>
      <c r="J95" s="37"/>
    </row>
    <row r="96" spans="1:10" ht="15.75" customHeight="1" thickBot="1" x14ac:dyDescent="0.35">
      <c r="A96" s="208"/>
      <c r="B96" s="175"/>
      <c r="C96" s="21">
        <v>3</v>
      </c>
      <c r="D96" s="51">
        <v>3</v>
      </c>
      <c r="E96" s="163"/>
      <c r="F96" s="185"/>
      <c r="G96" s="165"/>
      <c r="H96" s="173"/>
      <c r="I96" s="37"/>
    </row>
    <row r="97" spans="1:10" ht="15.75" customHeight="1" x14ac:dyDescent="0.3">
      <c r="B97" s="95" t="s">
        <v>118</v>
      </c>
    </row>
    <row r="98" spans="1:10" ht="15.75" customHeight="1" x14ac:dyDescent="0.3">
      <c r="B98" s="94"/>
    </row>
    <row r="99" spans="1:10" ht="15.75" customHeight="1" thickBot="1" x14ac:dyDescent="0.35">
      <c r="A99" s="4"/>
      <c r="B99" s="44" t="s">
        <v>88</v>
      </c>
      <c r="C99" s="4"/>
      <c r="D99" s="4"/>
      <c r="E99" s="4"/>
      <c r="F99" s="4"/>
      <c r="G99" s="4"/>
      <c r="H99" s="4"/>
      <c r="I99" s="4"/>
    </row>
    <row r="100" spans="1:10" ht="15.75" customHeight="1" thickBot="1" x14ac:dyDescent="0.35">
      <c r="A100" s="45" t="s">
        <v>2</v>
      </c>
      <c r="B100" s="46" t="s">
        <v>1</v>
      </c>
      <c r="C100" s="12">
        <v>1</v>
      </c>
      <c r="D100" s="12">
        <v>2</v>
      </c>
      <c r="E100" s="12">
        <v>3</v>
      </c>
      <c r="F100" s="12">
        <v>4</v>
      </c>
      <c r="G100" s="84" t="s">
        <v>38</v>
      </c>
      <c r="H100" s="12" t="s">
        <v>3</v>
      </c>
      <c r="I100" s="47" t="s">
        <v>37</v>
      </c>
      <c r="J100" s="37"/>
    </row>
    <row r="101" spans="1:10" ht="15.75" customHeight="1" x14ac:dyDescent="0.3">
      <c r="A101" s="194">
        <v>1</v>
      </c>
      <c r="B101" s="164" t="s">
        <v>120</v>
      </c>
      <c r="C101" s="172"/>
      <c r="D101" s="57" t="s">
        <v>24</v>
      </c>
      <c r="E101" s="57" t="s">
        <v>74</v>
      </c>
      <c r="F101" s="58" t="s">
        <v>161</v>
      </c>
      <c r="G101" s="167">
        <f>D102+E102+F102</f>
        <v>3</v>
      </c>
      <c r="H101" s="187" t="s">
        <v>163</v>
      </c>
      <c r="I101" s="155" t="s">
        <v>8</v>
      </c>
      <c r="J101" s="37"/>
    </row>
    <row r="102" spans="1:10" ht="15.75" customHeight="1" x14ac:dyDescent="0.3">
      <c r="A102" s="151"/>
      <c r="B102" s="149"/>
      <c r="C102" s="146"/>
      <c r="D102" s="53">
        <v>0</v>
      </c>
      <c r="E102" s="53">
        <v>0</v>
      </c>
      <c r="F102" s="59">
        <v>3</v>
      </c>
      <c r="G102" s="154"/>
      <c r="H102" s="148"/>
      <c r="I102" s="156"/>
      <c r="J102" s="37"/>
    </row>
    <row r="103" spans="1:10" ht="15.75" customHeight="1" x14ac:dyDescent="0.3">
      <c r="A103" s="151">
        <v>2</v>
      </c>
      <c r="B103" s="143" t="s">
        <v>95</v>
      </c>
      <c r="C103" s="52" t="s">
        <v>25</v>
      </c>
      <c r="D103" s="145"/>
      <c r="E103" s="54" t="s">
        <v>65</v>
      </c>
      <c r="F103" s="60" t="s">
        <v>132</v>
      </c>
      <c r="G103" s="153">
        <f>C104+E104+F104</f>
        <v>9</v>
      </c>
      <c r="H103" s="147" t="s">
        <v>164</v>
      </c>
      <c r="I103" s="157" t="s">
        <v>10</v>
      </c>
      <c r="J103" s="37"/>
    </row>
    <row r="104" spans="1:10" ht="15.75" customHeight="1" x14ac:dyDescent="0.3">
      <c r="A104" s="151"/>
      <c r="B104" s="144"/>
      <c r="C104" s="55">
        <v>3</v>
      </c>
      <c r="D104" s="146"/>
      <c r="E104" s="56">
        <v>3</v>
      </c>
      <c r="F104" s="59">
        <v>3</v>
      </c>
      <c r="G104" s="154"/>
      <c r="H104" s="148"/>
      <c r="I104" s="156"/>
      <c r="J104" s="37"/>
    </row>
    <row r="105" spans="1:10" ht="15.75" customHeight="1" x14ac:dyDescent="0.3">
      <c r="A105" s="151">
        <v>3</v>
      </c>
      <c r="B105" s="152" t="s">
        <v>160</v>
      </c>
      <c r="C105" s="52" t="s">
        <v>65</v>
      </c>
      <c r="D105" s="54" t="s">
        <v>74</v>
      </c>
      <c r="E105" s="145"/>
      <c r="F105" s="60" t="s">
        <v>25</v>
      </c>
      <c r="G105" s="153">
        <f>C106+D106+F106</f>
        <v>6</v>
      </c>
      <c r="H105" s="147" t="s">
        <v>165</v>
      </c>
      <c r="I105" s="157" t="s">
        <v>7</v>
      </c>
      <c r="J105" s="37"/>
    </row>
    <row r="106" spans="1:10" ht="15.75" customHeight="1" x14ac:dyDescent="0.3">
      <c r="A106" s="151"/>
      <c r="B106" s="152"/>
      <c r="C106" s="55">
        <v>3</v>
      </c>
      <c r="D106" s="56">
        <v>0</v>
      </c>
      <c r="E106" s="146"/>
      <c r="F106" s="59">
        <v>3</v>
      </c>
      <c r="G106" s="154"/>
      <c r="H106" s="148"/>
      <c r="I106" s="156"/>
      <c r="J106" s="37"/>
    </row>
    <row r="107" spans="1:10" ht="15.75" customHeight="1" x14ac:dyDescent="0.3">
      <c r="A107" s="151">
        <v>4</v>
      </c>
      <c r="B107" s="149" t="s">
        <v>64</v>
      </c>
      <c r="C107" s="52" t="s">
        <v>162</v>
      </c>
      <c r="D107" s="54" t="s">
        <v>131</v>
      </c>
      <c r="E107" s="52" t="s">
        <v>24</v>
      </c>
      <c r="F107" s="162"/>
      <c r="G107" s="153">
        <f>C108+D108+E108</f>
        <v>0</v>
      </c>
      <c r="H107" s="147" t="s">
        <v>166</v>
      </c>
      <c r="I107" s="157" t="s">
        <v>12</v>
      </c>
      <c r="J107" s="37"/>
    </row>
    <row r="108" spans="1:10" ht="15.75" customHeight="1" thickBot="1" x14ac:dyDescent="0.35">
      <c r="A108" s="176"/>
      <c r="B108" s="150"/>
      <c r="C108" s="62">
        <v>0</v>
      </c>
      <c r="D108" s="63">
        <v>0</v>
      </c>
      <c r="E108" s="62">
        <v>0</v>
      </c>
      <c r="F108" s="163"/>
      <c r="G108" s="158"/>
      <c r="H108" s="165"/>
      <c r="I108" s="173"/>
      <c r="J108" s="37"/>
    </row>
    <row r="109" spans="1:10" ht="15.75" customHeight="1" x14ac:dyDescent="0.3">
      <c r="A109" s="43"/>
      <c r="B109" s="95"/>
      <c r="C109" s="25"/>
      <c r="D109" s="26"/>
      <c r="E109" s="27"/>
      <c r="F109" s="28"/>
      <c r="G109" s="22"/>
      <c r="H109" s="11"/>
      <c r="I109" s="37"/>
      <c r="J109" s="37"/>
    </row>
    <row r="110" spans="1:10" ht="15.75" customHeight="1" thickBot="1" x14ac:dyDescent="0.35">
      <c r="A110" s="88"/>
      <c r="B110" s="44" t="s">
        <v>89</v>
      </c>
      <c r="C110" s="88"/>
      <c r="D110" s="88"/>
      <c r="E110" s="88"/>
      <c r="F110" s="88"/>
      <c r="G110" s="88"/>
      <c r="H110" s="88"/>
      <c r="I110" s="42"/>
      <c r="J110" s="37"/>
    </row>
    <row r="111" spans="1:10" ht="15.75" customHeight="1" thickBot="1" x14ac:dyDescent="0.35">
      <c r="A111" s="45" t="s">
        <v>2</v>
      </c>
      <c r="B111" s="46" t="s">
        <v>1</v>
      </c>
      <c r="C111" s="12">
        <v>1</v>
      </c>
      <c r="D111" s="12">
        <v>2</v>
      </c>
      <c r="E111" s="12">
        <v>3</v>
      </c>
      <c r="F111" s="49" t="s">
        <v>38</v>
      </c>
      <c r="G111" s="50" t="s">
        <v>3</v>
      </c>
      <c r="H111" s="33" t="s">
        <v>37</v>
      </c>
      <c r="I111" s="37"/>
      <c r="J111" s="37"/>
    </row>
    <row r="112" spans="1:10" ht="15.75" customHeight="1" x14ac:dyDescent="0.3">
      <c r="A112" s="194">
        <v>1</v>
      </c>
      <c r="B112" s="195" t="s">
        <v>57</v>
      </c>
      <c r="C112" s="172"/>
      <c r="D112" s="13" t="s">
        <v>14</v>
      </c>
      <c r="E112" s="14"/>
      <c r="F112" s="204">
        <f>D113+E113</f>
        <v>0</v>
      </c>
      <c r="G112" s="207" t="s">
        <v>14</v>
      </c>
      <c r="H112" s="188" t="s">
        <v>7</v>
      </c>
      <c r="I112" s="37"/>
      <c r="J112" s="37"/>
    </row>
    <row r="113" spans="1:10" ht="15.75" customHeight="1" x14ac:dyDescent="0.3">
      <c r="A113" s="151"/>
      <c r="B113" s="152"/>
      <c r="C113" s="146"/>
      <c r="D113" s="15">
        <v>0</v>
      </c>
      <c r="E113" s="16"/>
      <c r="F113" s="205"/>
      <c r="G113" s="206"/>
      <c r="H113" s="189"/>
      <c r="I113" s="37"/>
      <c r="J113" s="37"/>
    </row>
    <row r="114" spans="1:10" ht="15.75" customHeight="1" x14ac:dyDescent="0.3">
      <c r="A114" s="151">
        <v>2</v>
      </c>
      <c r="B114" s="149" t="s">
        <v>122</v>
      </c>
      <c r="C114" s="17" t="s">
        <v>13</v>
      </c>
      <c r="D114" s="161"/>
      <c r="E114" s="18"/>
      <c r="F114" s="200">
        <f>C115+E115</f>
        <v>3</v>
      </c>
      <c r="G114" s="206" t="s">
        <v>13</v>
      </c>
      <c r="H114" s="189" t="s">
        <v>10</v>
      </c>
      <c r="I114" s="37"/>
      <c r="J114" s="37"/>
    </row>
    <row r="115" spans="1:10" ht="15.75" customHeight="1" x14ac:dyDescent="0.3">
      <c r="A115" s="151"/>
      <c r="B115" s="152"/>
      <c r="C115" s="19">
        <v>3</v>
      </c>
      <c r="D115" s="146"/>
      <c r="E115" s="20"/>
      <c r="F115" s="205"/>
      <c r="G115" s="206"/>
      <c r="H115" s="189"/>
      <c r="I115" s="37"/>
      <c r="J115" s="37"/>
    </row>
    <row r="116" spans="1:10" ht="15.75" hidden="1" customHeight="1" x14ac:dyDescent="0.3">
      <c r="A116" s="151">
        <v>3</v>
      </c>
      <c r="B116" s="152"/>
      <c r="C116" s="17"/>
      <c r="D116" s="3"/>
      <c r="E116" s="162"/>
      <c r="F116" s="184">
        <f>C117+D117</f>
        <v>0</v>
      </c>
      <c r="G116" s="159"/>
      <c r="H116" s="157"/>
      <c r="I116" s="37"/>
      <c r="J116" s="37"/>
    </row>
    <row r="117" spans="1:10" ht="15.75" hidden="1" customHeight="1" thickBot="1" x14ac:dyDescent="0.35">
      <c r="A117" s="176"/>
      <c r="B117" s="150"/>
      <c r="C117" s="21"/>
      <c r="D117" s="51"/>
      <c r="E117" s="163"/>
      <c r="F117" s="185"/>
      <c r="G117" s="186"/>
      <c r="H117" s="173"/>
      <c r="I117" s="37"/>
      <c r="J117" s="37"/>
    </row>
    <row r="118" spans="1:10" ht="15.75" customHeight="1" x14ac:dyDescent="0.3">
      <c r="A118" s="43"/>
      <c r="B118" s="95" t="s">
        <v>210</v>
      </c>
      <c r="C118" s="25"/>
      <c r="D118" s="30"/>
      <c r="E118" s="25"/>
      <c r="F118" s="27"/>
      <c r="G118" s="42"/>
      <c r="H118" s="39"/>
      <c r="I118" s="11"/>
      <c r="J118" s="37"/>
    </row>
    <row r="119" spans="1:10" ht="15.75" customHeight="1" thickBot="1" x14ac:dyDescent="0.35">
      <c r="A119" s="88"/>
      <c r="B119" s="44" t="s">
        <v>90</v>
      </c>
      <c r="C119" s="88"/>
      <c r="D119" s="88"/>
      <c r="E119" s="88"/>
      <c r="F119" s="88"/>
      <c r="G119" s="88"/>
      <c r="H119" s="88"/>
      <c r="I119" s="42"/>
    </row>
    <row r="120" spans="1:10" ht="15.75" customHeight="1" thickBot="1" x14ac:dyDescent="0.35">
      <c r="A120" s="45" t="s">
        <v>2</v>
      </c>
      <c r="B120" s="46" t="s">
        <v>1</v>
      </c>
      <c r="C120" s="12">
        <v>1</v>
      </c>
      <c r="D120" s="12">
        <v>2</v>
      </c>
      <c r="E120" s="12">
        <v>3</v>
      </c>
      <c r="F120" s="12">
        <v>4</v>
      </c>
      <c r="G120" s="84" t="s">
        <v>38</v>
      </c>
      <c r="H120" s="12" t="s">
        <v>3</v>
      </c>
      <c r="I120" s="47" t="s">
        <v>37</v>
      </c>
    </row>
    <row r="121" spans="1:10" ht="15.75" customHeight="1" x14ac:dyDescent="0.3">
      <c r="A121" s="194">
        <v>1</v>
      </c>
      <c r="B121" s="195" t="s">
        <v>46</v>
      </c>
      <c r="C121" s="172"/>
      <c r="D121" s="57" t="s">
        <v>189</v>
      </c>
      <c r="E121" s="57" t="s">
        <v>29</v>
      </c>
      <c r="F121" s="58" t="s">
        <v>22</v>
      </c>
      <c r="G121" s="167">
        <f>D122+E122+F122</f>
        <v>6</v>
      </c>
      <c r="H121" s="187" t="s">
        <v>190</v>
      </c>
      <c r="I121" s="155" t="s">
        <v>7</v>
      </c>
    </row>
    <row r="122" spans="1:10" ht="15.75" customHeight="1" x14ac:dyDescent="0.3">
      <c r="A122" s="151"/>
      <c r="B122" s="152"/>
      <c r="C122" s="146"/>
      <c r="D122" s="53">
        <v>0</v>
      </c>
      <c r="E122" s="53">
        <v>3</v>
      </c>
      <c r="F122" s="59">
        <v>3</v>
      </c>
      <c r="G122" s="154"/>
      <c r="H122" s="148"/>
      <c r="I122" s="156"/>
    </row>
    <row r="123" spans="1:10" ht="15.75" customHeight="1" x14ac:dyDescent="0.3">
      <c r="A123" s="151">
        <v>2</v>
      </c>
      <c r="B123" s="166" t="s">
        <v>186</v>
      </c>
      <c r="C123" s="52" t="s">
        <v>121</v>
      </c>
      <c r="D123" s="145"/>
      <c r="E123" s="54" t="s">
        <v>32</v>
      </c>
      <c r="F123" s="60" t="s">
        <v>31</v>
      </c>
      <c r="G123" s="153">
        <f>C124+E124+F124</f>
        <v>9</v>
      </c>
      <c r="H123" s="147" t="s">
        <v>141</v>
      </c>
      <c r="I123" s="157" t="s">
        <v>10</v>
      </c>
    </row>
    <row r="124" spans="1:10" ht="15.75" customHeight="1" x14ac:dyDescent="0.3">
      <c r="A124" s="151"/>
      <c r="B124" s="149"/>
      <c r="C124" s="55">
        <v>3</v>
      </c>
      <c r="D124" s="146"/>
      <c r="E124" s="56">
        <v>3</v>
      </c>
      <c r="F124" s="59">
        <v>3</v>
      </c>
      <c r="G124" s="154"/>
      <c r="H124" s="148"/>
      <c r="I124" s="156"/>
    </row>
    <row r="125" spans="1:10" ht="15.75" customHeight="1" x14ac:dyDescent="0.3">
      <c r="A125" s="151">
        <v>3</v>
      </c>
      <c r="B125" s="152" t="s">
        <v>187</v>
      </c>
      <c r="C125" s="52" t="s">
        <v>28</v>
      </c>
      <c r="D125" s="54" t="s">
        <v>15</v>
      </c>
      <c r="E125" s="145"/>
      <c r="F125" s="60" t="s">
        <v>20</v>
      </c>
      <c r="G125" s="153">
        <f>C126+D126+F126</f>
        <v>3</v>
      </c>
      <c r="H125" s="147" t="s">
        <v>117</v>
      </c>
      <c r="I125" s="157" t="s">
        <v>8</v>
      </c>
    </row>
    <row r="126" spans="1:10" ht="15.75" customHeight="1" x14ac:dyDescent="0.3">
      <c r="A126" s="151"/>
      <c r="B126" s="152"/>
      <c r="C126" s="55">
        <v>0</v>
      </c>
      <c r="D126" s="56">
        <v>0</v>
      </c>
      <c r="E126" s="146"/>
      <c r="F126" s="59">
        <v>3</v>
      </c>
      <c r="G126" s="154"/>
      <c r="H126" s="148"/>
      <c r="I126" s="156"/>
    </row>
    <row r="127" spans="1:10" ht="15.75" customHeight="1" x14ac:dyDescent="0.3">
      <c r="A127" s="151">
        <v>4</v>
      </c>
      <c r="B127" s="209" t="s">
        <v>188</v>
      </c>
      <c r="C127" s="52" t="s">
        <v>23</v>
      </c>
      <c r="D127" s="54" t="s">
        <v>30</v>
      </c>
      <c r="E127" s="52" t="s">
        <v>21</v>
      </c>
      <c r="F127" s="162"/>
      <c r="G127" s="153">
        <f>C128+D128+E128</f>
        <v>0</v>
      </c>
      <c r="H127" s="147" t="s">
        <v>103</v>
      </c>
      <c r="I127" s="157" t="s">
        <v>12</v>
      </c>
    </row>
    <row r="128" spans="1:10" ht="15.75" customHeight="1" thickBot="1" x14ac:dyDescent="0.35">
      <c r="A128" s="176"/>
      <c r="B128" s="210"/>
      <c r="C128" s="62">
        <v>0</v>
      </c>
      <c r="D128" s="63">
        <v>0</v>
      </c>
      <c r="E128" s="62">
        <v>0</v>
      </c>
      <c r="F128" s="163"/>
      <c r="G128" s="158"/>
      <c r="H128" s="165"/>
      <c r="I128" s="173"/>
    </row>
    <row r="129" spans="2:2" ht="15.75" customHeight="1" x14ac:dyDescent="0.3">
      <c r="B129" s="4"/>
    </row>
    <row r="130" spans="2:2" ht="15.75" customHeight="1" x14ac:dyDescent="0.3">
      <c r="B130" s="1" t="s">
        <v>56</v>
      </c>
    </row>
    <row r="131" spans="2:2" ht="15.75" customHeight="1" x14ac:dyDescent="0.3">
      <c r="B131" s="1" t="s">
        <v>33</v>
      </c>
    </row>
    <row r="132" spans="2:2" ht="15.75" customHeight="1" x14ac:dyDescent="0.3"/>
    <row r="133" spans="2:2" ht="15.75" customHeight="1" x14ac:dyDescent="0.3"/>
    <row r="134" spans="2:2" ht="15.75" customHeight="1" x14ac:dyDescent="0.3"/>
    <row r="135" spans="2:2" ht="15.75" customHeight="1" x14ac:dyDescent="0.3"/>
    <row r="136" spans="2:2" ht="15.75" customHeight="1" x14ac:dyDescent="0.3"/>
    <row r="137" spans="2:2" ht="15.75" customHeight="1" x14ac:dyDescent="0.3"/>
    <row r="138" spans="2:2" ht="15.75" customHeight="1" x14ac:dyDescent="0.3"/>
    <row r="139" spans="2:2" ht="15.75" customHeight="1" x14ac:dyDescent="0.3"/>
    <row r="140" spans="2:2" ht="15.75" customHeight="1" x14ac:dyDescent="0.3"/>
    <row r="141" spans="2:2" ht="15.75" customHeight="1" x14ac:dyDescent="0.3"/>
    <row r="142" spans="2:2" ht="15.75" customHeight="1" x14ac:dyDescent="0.3"/>
    <row r="143" spans="2:2" ht="15.75" customHeight="1" x14ac:dyDescent="0.3"/>
    <row r="144" spans="2:2" ht="15.75" customHeight="1" x14ac:dyDescent="0.3"/>
    <row r="145" ht="15.75" customHeight="1" x14ac:dyDescent="0.3"/>
    <row r="146" ht="15.75" customHeight="1" x14ac:dyDescent="0.3"/>
  </sheetData>
  <mergeCells count="254">
    <mergeCell ref="I19:I20"/>
    <mergeCell ref="I21:I22"/>
    <mergeCell ref="A23:A24"/>
    <mergeCell ref="B23:B24"/>
    <mergeCell ref="E23:E24"/>
    <mergeCell ref="G23:G24"/>
    <mergeCell ref="H23:H24"/>
    <mergeCell ref="I23:I24"/>
    <mergeCell ref="I25:I26"/>
    <mergeCell ref="B19:B20"/>
    <mergeCell ref="C19:C20"/>
    <mergeCell ref="H19:H20"/>
    <mergeCell ref="I30:I31"/>
    <mergeCell ref="I32:I33"/>
    <mergeCell ref="A34:A35"/>
    <mergeCell ref="B34:B35"/>
    <mergeCell ref="E34:E35"/>
    <mergeCell ref="G34:G35"/>
    <mergeCell ref="H34:H35"/>
    <mergeCell ref="I34:I35"/>
    <mergeCell ref="I36:I37"/>
    <mergeCell ref="F36:F37"/>
    <mergeCell ref="H32:H33"/>
    <mergeCell ref="B36:B37"/>
    <mergeCell ref="D32:D33"/>
    <mergeCell ref="B6:H6"/>
    <mergeCell ref="B7:H7"/>
    <mergeCell ref="A95:A96"/>
    <mergeCell ref="B95:B96"/>
    <mergeCell ref="E95:E96"/>
    <mergeCell ref="F95:F96"/>
    <mergeCell ref="G95:G96"/>
    <mergeCell ref="H95:H96"/>
    <mergeCell ref="H85:H86"/>
    <mergeCell ref="D54:D55"/>
    <mergeCell ref="C41:C42"/>
    <mergeCell ref="C52:C53"/>
    <mergeCell ref="G41:G42"/>
    <mergeCell ref="D72:D73"/>
    <mergeCell ref="E74:E75"/>
    <mergeCell ref="E56:E57"/>
    <mergeCell ref="C61:C62"/>
    <mergeCell ref="D43:D44"/>
    <mergeCell ref="G52:G53"/>
    <mergeCell ref="G61:G62"/>
    <mergeCell ref="G65:G66"/>
    <mergeCell ref="D83:D84"/>
    <mergeCell ref="B91:B92"/>
    <mergeCell ref="A93:A94"/>
    <mergeCell ref="I74:I75"/>
    <mergeCell ref="I76:I77"/>
    <mergeCell ref="H65:H66"/>
    <mergeCell ref="H101:H102"/>
    <mergeCell ref="H93:H94"/>
    <mergeCell ref="H91:H92"/>
    <mergeCell ref="H83:H84"/>
    <mergeCell ref="H81:H82"/>
    <mergeCell ref="I107:I108"/>
    <mergeCell ref="I101:I102"/>
    <mergeCell ref="I103:I104"/>
    <mergeCell ref="I70:I71"/>
    <mergeCell ref="I72:I73"/>
    <mergeCell ref="H70:H71"/>
    <mergeCell ref="H72:H73"/>
    <mergeCell ref="H107:H108"/>
    <mergeCell ref="H74:H75"/>
    <mergeCell ref="I105:I106"/>
    <mergeCell ref="H105:H106"/>
    <mergeCell ref="A125:A126"/>
    <mergeCell ref="B125:B126"/>
    <mergeCell ref="E125:E126"/>
    <mergeCell ref="G125:G126"/>
    <mergeCell ref="H125:H126"/>
    <mergeCell ref="I125:I126"/>
    <mergeCell ref="A127:A128"/>
    <mergeCell ref="B127:B128"/>
    <mergeCell ref="F127:F128"/>
    <mergeCell ref="G127:G128"/>
    <mergeCell ref="H127:H128"/>
    <mergeCell ref="I127:I128"/>
    <mergeCell ref="A123:A124"/>
    <mergeCell ref="B123:B124"/>
    <mergeCell ref="D123:D124"/>
    <mergeCell ref="G123:G124"/>
    <mergeCell ref="H123:H124"/>
    <mergeCell ref="I123:I124"/>
    <mergeCell ref="A121:A122"/>
    <mergeCell ref="B121:B122"/>
    <mergeCell ref="C121:C122"/>
    <mergeCell ref="H121:H122"/>
    <mergeCell ref="G121:G122"/>
    <mergeCell ref="I121:I122"/>
    <mergeCell ref="G107:G108"/>
    <mergeCell ref="G101:G102"/>
    <mergeCell ref="C81:C82"/>
    <mergeCell ref="G81:G82"/>
    <mergeCell ref="A112:A113"/>
    <mergeCell ref="B112:B113"/>
    <mergeCell ref="C112:C113"/>
    <mergeCell ref="A85:A86"/>
    <mergeCell ref="B85:B86"/>
    <mergeCell ref="E85:E86"/>
    <mergeCell ref="A91:A92"/>
    <mergeCell ref="A101:A102"/>
    <mergeCell ref="B101:B102"/>
    <mergeCell ref="F107:F108"/>
    <mergeCell ref="E105:E106"/>
    <mergeCell ref="G105:G106"/>
    <mergeCell ref="F93:F94"/>
    <mergeCell ref="F91:F92"/>
    <mergeCell ref="G93:G94"/>
    <mergeCell ref="G91:G92"/>
    <mergeCell ref="G103:G104"/>
    <mergeCell ref="A105:A106"/>
    <mergeCell ref="B105:B106"/>
    <mergeCell ref="A103:A104"/>
    <mergeCell ref="A116:A117"/>
    <mergeCell ref="B116:B117"/>
    <mergeCell ref="G116:G117"/>
    <mergeCell ref="E116:E117"/>
    <mergeCell ref="F112:F113"/>
    <mergeCell ref="F114:F115"/>
    <mergeCell ref="A114:A115"/>
    <mergeCell ref="B114:B115"/>
    <mergeCell ref="D114:D115"/>
    <mergeCell ref="G114:G115"/>
    <mergeCell ref="F116:F117"/>
    <mergeCell ref="G112:G113"/>
    <mergeCell ref="B10:B11"/>
    <mergeCell ref="A30:A31"/>
    <mergeCell ref="H41:H42"/>
    <mergeCell ref="H52:H53"/>
    <mergeCell ref="H54:H55"/>
    <mergeCell ref="G32:G33"/>
    <mergeCell ref="D12:D13"/>
    <mergeCell ref="A25:A26"/>
    <mergeCell ref="C30:C31"/>
    <mergeCell ref="A14:A15"/>
    <mergeCell ref="B14:B15"/>
    <mergeCell ref="B30:B31"/>
    <mergeCell ref="A32:A33"/>
    <mergeCell ref="B32:B33"/>
    <mergeCell ref="B25:B26"/>
    <mergeCell ref="B12:B13"/>
    <mergeCell ref="E14:E15"/>
    <mergeCell ref="A36:A37"/>
    <mergeCell ref="C10:C11"/>
    <mergeCell ref="G10:G11"/>
    <mergeCell ref="G30:G31"/>
    <mergeCell ref="G43:G44"/>
    <mergeCell ref="G36:G37"/>
    <mergeCell ref="G12:G13"/>
    <mergeCell ref="A12:A13"/>
    <mergeCell ref="A19:A20"/>
    <mergeCell ref="G85:G86"/>
    <mergeCell ref="G54:G55"/>
    <mergeCell ref="G56:G57"/>
    <mergeCell ref="A10:A11"/>
    <mergeCell ref="A56:A57"/>
    <mergeCell ref="A21:A22"/>
    <mergeCell ref="B21:B22"/>
    <mergeCell ref="D21:D22"/>
    <mergeCell ref="B52:B53"/>
    <mergeCell ref="A41:A42"/>
    <mergeCell ref="B41:B42"/>
    <mergeCell ref="F76:F77"/>
    <mergeCell ref="F81:F82"/>
    <mergeCell ref="F83:F84"/>
    <mergeCell ref="F85:F86"/>
    <mergeCell ref="G83:G84"/>
    <mergeCell ref="A43:A44"/>
    <mergeCell ref="B43:B44"/>
    <mergeCell ref="A52:A53"/>
    <mergeCell ref="B63:B64"/>
    <mergeCell ref="C70:C71"/>
    <mergeCell ref="F10:F11"/>
    <mergeCell ref="H116:H117"/>
    <mergeCell ref="H112:H113"/>
    <mergeCell ref="H114:H115"/>
    <mergeCell ref="A107:A108"/>
    <mergeCell ref="B107:B108"/>
    <mergeCell ref="A76:A77"/>
    <mergeCell ref="A81:A82"/>
    <mergeCell ref="F25:F26"/>
    <mergeCell ref="A74:A75"/>
    <mergeCell ref="A83:A84"/>
    <mergeCell ref="B83:B84"/>
    <mergeCell ref="A63:A64"/>
    <mergeCell ref="A70:A71"/>
    <mergeCell ref="B70:B71"/>
    <mergeCell ref="B81:B82"/>
    <mergeCell ref="B72:B73"/>
    <mergeCell ref="F61:F62"/>
    <mergeCell ref="F63:F64"/>
    <mergeCell ref="F65:F66"/>
    <mergeCell ref="F47:F48"/>
    <mergeCell ref="A61:A62"/>
    <mergeCell ref="A54:A55"/>
    <mergeCell ref="B54:B55"/>
    <mergeCell ref="B56:B57"/>
    <mergeCell ref="F12:F13"/>
    <mergeCell ref="F14:F15"/>
    <mergeCell ref="H10:H11"/>
    <mergeCell ref="F52:F53"/>
    <mergeCell ref="F54:F55"/>
    <mergeCell ref="F56:F57"/>
    <mergeCell ref="H56:H57"/>
    <mergeCell ref="G14:G15"/>
    <mergeCell ref="G19:G20"/>
    <mergeCell ref="H12:H13"/>
    <mergeCell ref="G21:G22"/>
    <mergeCell ref="H21:H22"/>
    <mergeCell ref="G25:G26"/>
    <mergeCell ref="H25:H26"/>
    <mergeCell ref="G47:G48"/>
    <mergeCell ref="H47:H48"/>
    <mergeCell ref="H14:H15"/>
    <mergeCell ref="H36:H37"/>
    <mergeCell ref="H30:H31"/>
    <mergeCell ref="I41:I42"/>
    <mergeCell ref="I43:I44"/>
    <mergeCell ref="A45:A46"/>
    <mergeCell ref="B45:B46"/>
    <mergeCell ref="E45:E46"/>
    <mergeCell ref="G45:G46"/>
    <mergeCell ref="H45:H46"/>
    <mergeCell ref="I45:I46"/>
    <mergeCell ref="I47:I48"/>
    <mergeCell ref="B47:B48"/>
    <mergeCell ref="H43:H44"/>
    <mergeCell ref="A47:A48"/>
    <mergeCell ref="B103:B104"/>
    <mergeCell ref="D103:D104"/>
    <mergeCell ref="H103:H104"/>
    <mergeCell ref="B76:B77"/>
    <mergeCell ref="A72:A73"/>
    <mergeCell ref="B74:B75"/>
    <mergeCell ref="G72:G73"/>
    <mergeCell ref="H61:H62"/>
    <mergeCell ref="H63:H64"/>
    <mergeCell ref="G74:G75"/>
    <mergeCell ref="G76:G77"/>
    <mergeCell ref="G63:G64"/>
    <mergeCell ref="D63:D64"/>
    <mergeCell ref="E65:E66"/>
    <mergeCell ref="B61:B62"/>
    <mergeCell ref="H76:H77"/>
    <mergeCell ref="B93:B94"/>
    <mergeCell ref="G70:G71"/>
    <mergeCell ref="A65:A66"/>
    <mergeCell ref="B65:B66"/>
    <mergeCell ref="D93:D94"/>
    <mergeCell ref="C101:C102"/>
    <mergeCell ref="C91:C92"/>
  </mergeCells>
  <phoneticPr fontId="6" type="noConversion"/>
  <pageMargins left="0.94488188976377963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49"/>
  <sheetViews>
    <sheetView workbookViewId="0">
      <selection activeCell="K15" sqref="K15"/>
    </sheetView>
  </sheetViews>
  <sheetFormatPr defaultColWidth="9.140625" defaultRowHeight="15" x14ac:dyDescent="0.3"/>
  <cols>
    <col min="1" max="1" width="2.5703125" style="1" customWidth="1"/>
    <col min="2" max="2" width="35.570312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8" ht="18.75" x14ac:dyDescent="0.3">
      <c r="B7" s="7"/>
      <c r="D7" s="121" t="s">
        <v>194</v>
      </c>
    </row>
    <row r="8" spans="1:8" ht="18.75" x14ac:dyDescent="0.3">
      <c r="B8" s="7"/>
      <c r="D8" s="89" t="s">
        <v>102</v>
      </c>
    </row>
    <row r="9" spans="1:8" ht="18.75" x14ac:dyDescent="0.3">
      <c r="A9" s="1" t="s">
        <v>53</v>
      </c>
      <c r="B9" s="6"/>
      <c r="D9" s="89" t="s">
        <v>79</v>
      </c>
    </row>
    <row r="10" spans="1:8" ht="18.75" x14ac:dyDescent="0.3">
      <c r="B10" s="6"/>
    </row>
    <row r="11" spans="1:8" s="37" customFormat="1" ht="17.25" thickBot="1" x14ac:dyDescent="0.35">
      <c r="A11" s="4"/>
      <c r="B11" s="2" t="s">
        <v>0</v>
      </c>
      <c r="C11" s="4"/>
      <c r="D11" s="4"/>
      <c r="E11" s="4"/>
      <c r="F11" s="4"/>
      <c r="G11" s="4"/>
      <c r="H11" s="4"/>
    </row>
    <row r="12" spans="1:8" s="37" customFormat="1" ht="16.5" thickBot="1" x14ac:dyDescent="0.3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49" t="s">
        <v>38</v>
      </c>
      <c r="G12" s="50" t="s">
        <v>3</v>
      </c>
      <c r="H12" s="33" t="s">
        <v>37</v>
      </c>
    </row>
    <row r="13" spans="1:8" s="37" customFormat="1" ht="16.5" customHeight="1" x14ac:dyDescent="0.3">
      <c r="A13" s="198">
        <v>1</v>
      </c>
      <c r="B13" s="164" t="s">
        <v>170</v>
      </c>
      <c r="C13" s="216"/>
      <c r="D13" s="124" t="s">
        <v>195</v>
      </c>
      <c r="E13" s="58" t="s">
        <v>196</v>
      </c>
      <c r="F13" s="201">
        <f>D14+E14</f>
        <v>1</v>
      </c>
      <c r="G13" s="203" t="s">
        <v>196</v>
      </c>
      <c r="H13" s="155" t="s">
        <v>7</v>
      </c>
    </row>
    <row r="14" spans="1:8" s="37" customFormat="1" ht="15.75" x14ac:dyDescent="0.25">
      <c r="A14" s="197"/>
      <c r="B14" s="174"/>
      <c r="C14" s="213"/>
      <c r="D14" s="53">
        <v>1</v>
      </c>
      <c r="E14" s="59">
        <v>0</v>
      </c>
      <c r="F14" s="178"/>
      <c r="G14" s="160"/>
      <c r="H14" s="156"/>
    </row>
    <row r="15" spans="1:8" s="37" customFormat="1" ht="16.5" customHeight="1" x14ac:dyDescent="0.3">
      <c r="A15" s="197">
        <v>2</v>
      </c>
      <c r="B15" s="152" t="s">
        <v>112</v>
      </c>
      <c r="C15" s="122" t="s">
        <v>195</v>
      </c>
      <c r="D15" s="213"/>
      <c r="E15" s="123" t="s">
        <v>24</v>
      </c>
      <c r="F15" s="177">
        <f>C16+E16</f>
        <v>1</v>
      </c>
      <c r="G15" s="159" t="s">
        <v>24</v>
      </c>
      <c r="H15" s="157" t="s">
        <v>60</v>
      </c>
    </row>
    <row r="16" spans="1:8" s="37" customFormat="1" ht="15.75" x14ac:dyDescent="0.25">
      <c r="A16" s="197"/>
      <c r="B16" s="152"/>
      <c r="C16" s="55">
        <v>1</v>
      </c>
      <c r="D16" s="213"/>
      <c r="E16" s="61">
        <v>0</v>
      </c>
      <c r="F16" s="178"/>
      <c r="G16" s="160"/>
      <c r="H16" s="156"/>
    </row>
    <row r="17" spans="1:8" s="37" customFormat="1" ht="16.5" customHeight="1" x14ac:dyDescent="0.3">
      <c r="A17" s="197">
        <v>3</v>
      </c>
      <c r="B17" s="166" t="s">
        <v>123</v>
      </c>
      <c r="C17" s="122" t="s">
        <v>87</v>
      </c>
      <c r="D17" s="54" t="s">
        <v>25</v>
      </c>
      <c r="E17" s="214"/>
      <c r="F17" s="179">
        <f>C18+D18</f>
        <v>6</v>
      </c>
      <c r="G17" s="159" t="s">
        <v>197</v>
      </c>
      <c r="H17" s="157" t="s">
        <v>10</v>
      </c>
    </row>
    <row r="18" spans="1:8" s="37" customFormat="1" ht="16.5" thickBot="1" x14ac:dyDescent="0.3">
      <c r="A18" s="202"/>
      <c r="B18" s="175"/>
      <c r="C18" s="62">
        <v>3</v>
      </c>
      <c r="D18" s="87">
        <v>3</v>
      </c>
      <c r="E18" s="215"/>
      <c r="F18" s="180"/>
      <c r="G18" s="186"/>
      <c r="H18" s="173"/>
    </row>
    <row r="19" spans="1:8" s="37" customFormat="1" ht="15.75" x14ac:dyDescent="0.25"/>
    <row r="20" spans="1:8" s="37" customFormat="1" ht="17.25" thickBot="1" x14ac:dyDescent="0.35">
      <c r="A20" s="4"/>
      <c r="B20" s="2" t="s">
        <v>4</v>
      </c>
      <c r="C20" s="4"/>
      <c r="D20" s="4"/>
      <c r="E20" s="4"/>
      <c r="F20" s="4"/>
      <c r="G20" s="4"/>
      <c r="H20" s="4"/>
    </row>
    <row r="21" spans="1:8" s="37" customFormat="1" ht="16.5" thickBot="1" x14ac:dyDescent="0.3">
      <c r="A21" s="9" t="s">
        <v>2</v>
      </c>
      <c r="B21" s="8" t="s">
        <v>1</v>
      </c>
      <c r="C21" s="12">
        <v>1</v>
      </c>
      <c r="D21" s="12">
        <v>2</v>
      </c>
      <c r="E21" s="12">
        <v>3</v>
      </c>
      <c r="F21" s="49" t="s">
        <v>38</v>
      </c>
      <c r="G21" s="50" t="s">
        <v>3</v>
      </c>
      <c r="H21" s="33" t="s">
        <v>37</v>
      </c>
    </row>
    <row r="22" spans="1:8" s="37" customFormat="1" ht="16.5" customHeight="1" x14ac:dyDescent="0.3">
      <c r="A22" s="194">
        <v>1</v>
      </c>
      <c r="B22" s="164" t="s">
        <v>167</v>
      </c>
      <c r="C22" s="216"/>
      <c r="D22" s="125" t="s">
        <v>76</v>
      </c>
      <c r="E22" s="58" t="s">
        <v>40</v>
      </c>
      <c r="F22" s="218">
        <f>D23+E23</f>
        <v>0</v>
      </c>
      <c r="G22" s="203" t="s">
        <v>129</v>
      </c>
      <c r="H22" s="155" t="s">
        <v>60</v>
      </c>
    </row>
    <row r="23" spans="1:8" s="37" customFormat="1" ht="15.75" x14ac:dyDescent="0.25">
      <c r="A23" s="151"/>
      <c r="B23" s="149"/>
      <c r="C23" s="213"/>
      <c r="D23" s="53">
        <v>0</v>
      </c>
      <c r="E23" s="59">
        <v>0</v>
      </c>
      <c r="F23" s="217"/>
      <c r="G23" s="160"/>
      <c r="H23" s="156"/>
    </row>
    <row r="24" spans="1:8" s="37" customFormat="1" ht="16.5" customHeight="1" x14ac:dyDescent="0.3">
      <c r="A24" s="151">
        <v>2</v>
      </c>
      <c r="B24" s="152" t="s">
        <v>124</v>
      </c>
      <c r="C24" s="126" t="s">
        <v>36</v>
      </c>
      <c r="D24" s="213"/>
      <c r="E24" s="127" t="s">
        <v>74</v>
      </c>
      <c r="F24" s="179">
        <f>C25+E25</f>
        <v>3</v>
      </c>
      <c r="G24" s="159" t="s">
        <v>199</v>
      </c>
      <c r="H24" s="157" t="s">
        <v>11</v>
      </c>
    </row>
    <row r="25" spans="1:8" s="37" customFormat="1" ht="15.75" x14ac:dyDescent="0.25">
      <c r="A25" s="151"/>
      <c r="B25" s="152"/>
      <c r="C25" s="55">
        <v>3</v>
      </c>
      <c r="D25" s="213"/>
      <c r="E25" s="61">
        <v>0</v>
      </c>
      <c r="F25" s="217"/>
      <c r="G25" s="160"/>
      <c r="H25" s="156"/>
    </row>
    <row r="26" spans="1:8" s="37" customFormat="1" ht="16.5" customHeight="1" x14ac:dyDescent="0.3">
      <c r="A26" s="151">
        <v>3</v>
      </c>
      <c r="B26" s="166" t="s">
        <v>116</v>
      </c>
      <c r="C26" s="126" t="s">
        <v>39</v>
      </c>
      <c r="D26" s="54" t="s">
        <v>65</v>
      </c>
      <c r="E26" s="214"/>
      <c r="F26" s="179">
        <f>C27+D27</f>
        <v>6</v>
      </c>
      <c r="G26" s="159" t="s">
        <v>200</v>
      </c>
      <c r="H26" s="157" t="s">
        <v>63</v>
      </c>
    </row>
    <row r="27" spans="1:8" s="37" customFormat="1" ht="16.5" thickBot="1" x14ac:dyDescent="0.3">
      <c r="A27" s="176"/>
      <c r="B27" s="175"/>
      <c r="C27" s="62">
        <v>3</v>
      </c>
      <c r="D27" s="87">
        <v>3</v>
      </c>
      <c r="E27" s="215"/>
      <c r="F27" s="180"/>
      <c r="G27" s="186"/>
      <c r="H27" s="173"/>
    </row>
    <row r="28" spans="1:8" s="37" customFormat="1" ht="15.75" x14ac:dyDescent="0.25"/>
    <row r="29" spans="1:8" s="37" customFormat="1" ht="17.25" thickBot="1" x14ac:dyDescent="0.35">
      <c r="A29" s="4"/>
      <c r="B29" s="44" t="s">
        <v>5</v>
      </c>
      <c r="C29" s="4"/>
      <c r="D29" s="4"/>
      <c r="E29" s="4"/>
      <c r="F29" s="4"/>
      <c r="G29" s="4"/>
      <c r="H29" s="4"/>
    </row>
    <row r="30" spans="1:8" s="37" customFormat="1" ht="16.5" thickBot="1" x14ac:dyDescent="0.3">
      <c r="A30" s="9" t="s">
        <v>2</v>
      </c>
      <c r="B30" s="8" t="s">
        <v>1</v>
      </c>
      <c r="C30" s="12">
        <v>1</v>
      </c>
      <c r="D30" s="12">
        <v>2</v>
      </c>
      <c r="E30" s="12">
        <v>3</v>
      </c>
      <c r="F30" s="49" t="s">
        <v>38</v>
      </c>
      <c r="G30" s="50" t="s">
        <v>3</v>
      </c>
      <c r="H30" s="33" t="s">
        <v>37</v>
      </c>
    </row>
    <row r="31" spans="1:8" s="37" customFormat="1" ht="16.5" customHeight="1" x14ac:dyDescent="0.3">
      <c r="A31" s="198">
        <v>1</v>
      </c>
      <c r="B31" s="164" t="s">
        <v>95</v>
      </c>
      <c r="C31" s="216"/>
      <c r="D31" s="124" t="s">
        <v>23</v>
      </c>
      <c r="E31" s="58" t="s">
        <v>39</v>
      </c>
      <c r="F31" s="201">
        <f>D32+E32</f>
        <v>3</v>
      </c>
      <c r="G31" s="203" t="s">
        <v>36</v>
      </c>
      <c r="H31" s="155" t="s">
        <v>7</v>
      </c>
    </row>
    <row r="32" spans="1:8" s="37" customFormat="1" ht="15.75" x14ac:dyDescent="0.25">
      <c r="A32" s="197"/>
      <c r="B32" s="149"/>
      <c r="C32" s="213"/>
      <c r="D32" s="53">
        <v>0</v>
      </c>
      <c r="E32" s="59">
        <v>3</v>
      </c>
      <c r="F32" s="178"/>
      <c r="G32" s="160"/>
      <c r="H32" s="156"/>
    </row>
    <row r="33" spans="1:8" s="37" customFormat="1" ht="16.5" customHeight="1" x14ac:dyDescent="0.3">
      <c r="A33" s="197">
        <v>2</v>
      </c>
      <c r="B33" s="166" t="s">
        <v>130</v>
      </c>
      <c r="C33" s="122" t="s">
        <v>22</v>
      </c>
      <c r="D33" s="213"/>
      <c r="E33" s="123" t="s">
        <v>16</v>
      </c>
      <c r="F33" s="177">
        <f>C34+E34</f>
        <v>6</v>
      </c>
      <c r="G33" s="159" t="s">
        <v>36</v>
      </c>
      <c r="H33" s="157" t="s">
        <v>63</v>
      </c>
    </row>
    <row r="34" spans="1:8" s="37" customFormat="1" ht="15.75" x14ac:dyDescent="0.25">
      <c r="A34" s="197"/>
      <c r="B34" s="149"/>
      <c r="C34" s="55">
        <v>3</v>
      </c>
      <c r="D34" s="213"/>
      <c r="E34" s="61">
        <v>3</v>
      </c>
      <c r="F34" s="178"/>
      <c r="G34" s="160"/>
      <c r="H34" s="156"/>
    </row>
    <row r="35" spans="1:8" s="37" customFormat="1" ht="16.5" customHeight="1" x14ac:dyDescent="0.3">
      <c r="A35" s="197">
        <v>3</v>
      </c>
      <c r="B35" s="149" t="s">
        <v>186</v>
      </c>
      <c r="C35" s="122" t="s">
        <v>40</v>
      </c>
      <c r="D35" s="54" t="s">
        <v>42</v>
      </c>
      <c r="E35" s="214"/>
      <c r="F35" s="179">
        <f>C36+D36</f>
        <v>0</v>
      </c>
      <c r="G35" s="159" t="s">
        <v>98</v>
      </c>
      <c r="H35" s="157" t="s">
        <v>60</v>
      </c>
    </row>
    <row r="36" spans="1:8" s="37" customFormat="1" ht="16.5" thickBot="1" x14ac:dyDescent="0.3">
      <c r="A36" s="202"/>
      <c r="B36" s="150"/>
      <c r="C36" s="62">
        <v>0</v>
      </c>
      <c r="D36" s="87">
        <v>0</v>
      </c>
      <c r="E36" s="215"/>
      <c r="F36" s="180"/>
      <c r="G36" s="186"/>
      <c r="H36" s="173"/>
    </row>
    <row r="37" spans="1:8" s="37" customFormat="1" ht="15.75" x14ac:dyDescent="0.25"/>
    <row r="38" spans="1:8" s="37" customFormat="1" ht="17.25" thickBot="1" x14ac:dyDescent="0.35">
      <c r="A38" s="4"/>
      <c r="B38" s="44" t="s">
        <v>6</v>
      </c>
      <c r="C38" s="4"/>
      <c r="D38" s="4"/>
      <c r="E38" s="4"/>
      <c r="F38" s="4"/>
      <c r="G38" s="4"/>
      <c r="H38" s="4"/>
    </row>
    <row r="39" spans="1:8" s="37" customFormat="1" ht="16.5" thickBot="1" x14ac:dyDescent="0.3">
      <c r="A39" s="9" t="s">
        <v>2</v>
      </c>
      <c r="B39" s="8" t="s">
        <v>1</v>
      </c>
      <c r="C39" s="12">
        <v>1</v>
      </c>
      <c r="D39" s="12">
        <v>2</v>
      </c>
      <c r="E39" s="12">
        <v>3</v>
      </c>
      <c r="F39" s="49" t="s">
        <v>38</v>
      </c>
      <c r="G39" s="50" t="s">
        <v>3</v>
      </c>
      <c r="H39" s="33" t="s">
        <v>37</v>
      </c>
    </row>
    <row r="40" spans="1:8" s="37" customFormat="1" ht="16.5" customHeight="1" x14ac:dyDescent="0.3">
      <c r="A40" s="198">
        <v>1</v>
      </c>
      <c r="B40" s="195" t="s">
        <v>159</v>
      </c>
      <c r="C40" s="216"/>
      <c r="D40" s="124" t="s">
        <v>44</v>
      </c>
      <c r="E40" s="58" t="s">
        <v>24</v>
      </c>
      <c r="F40" s="201">
        <f>D41+E41</f>
        <v>0</v>
      </c>
      <c r="G40" s="203" t="s">
        <v>198</v>
      </c>
      <c r="H40" s="155" t="s">
        <v>8</v>
      </c>
    </row>
    <row r="41" spans="1:8" s="37" customFormat="1" ht="15.75" x14ac:dyDescent="0.25">
      <c r="A41" s="197"/>
      <c r="B41" s="152"/>
      <c r="C41" s="213"/>
      <c r="D41" s="53">
        <v>0</v>
      </c>
      <c r="E41" s="59">
        <v>0</v>
      </c>
      <c r="F41" s="178"/>
      <c r="G41" s="160"/>
      <c r="H41" s="156"/>
    </row>
    <row r="42" spans="1:8" s="37" customFormat="1" ht="16.5" customHeight="1" x14ac:dyDescent="0.3">
      <c r="A42" s="197">
        <v>2</v>
      </c>
      <c r="B42" s="143" t="s">
        <v>86</v>
      </c>
      <c r="C42" s="122" t="s">
        <v>55</v>
      </c>
      <c r="D42" s="213"/>
      <c r="E42" s="123" t="s">
        <v>27</v>
      </c>
      <c r="F42" s="177">
        <f>C43+E43</f>
        <v>6</v>
      </c>
      <c r="G42" s="159" t="s">
        <v>87</v>
      </c>
      <c r="H42" s="157" t="s">
        <v>63</v>
      </c>
    </row>
    <row r="43" spans="1:8" s="37" customFormat="1" ht="15.75" x14ac:dyDescent="0.25">
      <c r="A43" s="197"/>
      <c r="B43" s="144"/>
      <c r="C43" s="55">
        <v>3</v>
      </c>
      <c r="D43" s="213"/>
      <c r="E43" s="61">
        <v>3</v>
      </c>
      <c r="F43" s="178"/>
      <c r="G43" s="160"/>
      <c r="H43" s="156"/>
    </row>
    <row r="44" spans="1:8" s="37" customFormat="1" ht="16.5" customHeight="1" x14ac:dyDescent="0.3">
      <c r="A44" s="197">
        <v>3</v>
      </c>
      <c r="B44" s="152" t="s">
        <v>122</v>
      </c>
      <c r="C44" s="122" t="s">
        <v>25</v>
      </c>
      <c r="D44" s="54" t="s">
        <v>26</v>
      </c>
      <c r="E44" s="214"/>
      <c r="F44" s="179">
        <f>C45+D45</f>
        <v>3</v>
      </c>
      <c r="G44" s="159" t="s">
        <v>55</v>
      </c>
      <c r="H44" s="157" t="s">
        <v>11</v>
      </c>
    </row>
    <row r="45" spans="1:8" ht="15.75" customHeight="1" thickBot="1" x14ac:dyDescent="0.35">
      <c r="A45" s="202"/>
      <c r="B45" s="150"/>
      <c r="C45" s="62">
        <v>3</v>
      </c>
      <c r="D45" s="87">
        <v>0</v>
      </c>
      <c r="E45" s="215"/>
      <c r="F45" s="180"/>
      <c r="G45" s="186"/>
      <c r="H45" s="173"/>
    </row>
    <row r="48" spans="1:8" x14ac:dyDescent="0.3">
      <c r="B48" s="1" t="s">
        <v>56</v>
      </c>
    </row>
    <row r="49" spans="2:2" x14ac:dyDescent="0.3">
      <c r="B49" s="1" t="s">
        <v>33</v>
      </c>
    </row>
  </sheetData>
  <mergeCells count="72">
    <mergeCell ref="G15:G16"/>
    <mergeCell ref="H15:H16"/>
    <mergeCell ref="B13:B14"/>
    <mergeCell ref="H22:H23"/>
    <mergeCell ref="B15:B16"/>
    <mergeCell ref="B17:B18"/>
    <mergeCell ref="G17:G18"/>
    <mergeCell ref="H17:H18"/>
    <mergeCell ref="G13:G14"/>
    <mergeCell ref="H13:H14"/>
    <mergeCell ref="A13:A14"/>
    <mergeCell ref="C13:C14"/>
    <mergeCell ref="F13:F14"/>
    <mergeCell ref="A17:A18"/>
    <mergeCell ref="E17:E18"/>
    <mergeCell ref="F17:F18"/>
    <mergeCell ref="A15:A16"/>
    <mergeCell ref="D15:D16"/>
    <mergeCell ref="F15:F16"/>
    <mergeCell ref="A22:A23"/>
    <mergeCell ref="B22:B23"/>
    <mergeCell ref="C22:C23"/>
    <mergeCell ref="F22:F23"/>
    <mergeCell ref="G22:G23"/>
    <mergeCell ref="H26:H27"/>
    <mergeCell ref="A24:A25"/>
    <mergeCell ref="B24:B25"/>
    <mergeCell ref="D24:D25"/>
    <mergeCell ref="F24:F25"/>
    <mergeCell ref="G24:G25"/>
    <mergeCell ref="H24:H25"/>
    <mergeCell ref="A26:A27"/>
    <mergeCell ref="B26:B27"/>
    <mergeCell ref="E26:E27"/>
    <mergeCell ref="F26:F27"/>
    <mergeCell ref="G26:G27"/>
    <mergeCell ref="H33:H34"/>
    <mergeCell ref="A31:A32"/>
    <mergeCell ref="B31:B32"/>
    <mergeCell ref="C31:C32"/>
    <mergeCell ref="F31:F32"/>
    <mergeCell ref="G31:G32"/>
    <mergeCell ref="H31:H32"/>
    <mergeCell ref="A33:A34"/>
    <mergeCell ref="B33:B34"/>
    <mergeCell ref="D33:D34"/>
    <mergeCell ref="F33:F34"/>
    <mergeCell ref="G33:G34"/>
    <mergeCell ref="H40:H41"/>
    <mergeCell ref="A35:A36"/>
    <mergeCell ref="B35:B36"/>
    <mergeCell ref="E35:E36"/>
    <mergeCell ref="F35:F36"/>
    <mergeCell ref="G35:G36"/>
    <mergeCell ref="H35:H36"/>
    <mergeCell ref="A40:A41"/>
    <mergeCell ref="B40:B41"/>
    <mergeCell ref="C40:C41"/>
    <mergeCell ref="F40:F41"/>
    <mergeCell ref="G40:G41"/>
    <mergeCell ref="H44:H45"/>
    <mergeCell ref="A42:A43"/>
    <mergeCell ref="B42:B43"/>
    <mergeCell ref="D42:D43"/>
    <mergeCell ref="F42:F43"/>
    <mergeCell ref="G42:G43"/>
    <mergeCell ref="H42:H43"/>
    <mergeCell ref="A44:A45"/>
    <mergeCell ref="B44:B45"/>
    <mergeCell ref="E44:E45"/>
    <mergeCell ref="F44:F45"/>
    <mergeCell ref="G44:G45"/>
  </mergeCells>
  <phoneticPr fontId="6" type="noConversion"/>
  <pageMargins left="0.94488188976377963" right="0.15748031496062992" top="0.78740157480314965" bottom="0.59055118110236227" header="0.51181102362204722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7" workbookViewId="0">
      <selection activeCell="B11" sqref="B11:B12"/>
    </sheetView>
  </sheetViews>
  <sheetFormatPr defaultColWidth="9.140625" defaultRowHeight="15" x14ac:dyDescent="0.3"/>
  <cols>
    <col min="1" max="1" width="2.5703125" style="1" customWidth="1"/>
    <col min="2" max="2" width="35.5703125" style="1" customWidth="1"/>
    <col min="3" max="6" width="9.140625" style="1"/>
    <col min="7" max="7" width="9.5703125" style="1" customWidth="1"/>
    <col min="8" max="16384" width="9.140625" style="1"/>
  </cols>
  <sheetData>
    <row r="1" spans="1:9" ht="18.75" x14ac:dyDescent="0.3">
      <c r="A1" s="97"/>
      <c r="B1" s="211" t="s">
        <v>251</v>
      </c>
      <c r="C1" s="219"/>
      <c r="D1" s="219"/>
      <c r="E1" s="219"/>
      <c r="F1" s="219"/>
      <c r="G1" s="96"/>
      <c r="H1" s="96"/>
    </row>
    <row r="2" spans="1:9" ht="18.75" x14ac:dyDescent="0.3">
      <c r="A2" s="97"/>
      <c r="B2" s="211" t="s">
        <v>102</v>
      </c>
      <c r="C2" s="219"/>
      <c r="D2" s="219"/>
      <c r="E2" s="219"/>
      <c r="F2" s="219"/>
      <c r="G2" s="96"/>
      <c r="H2" s="96"/>
    </row>
    <row r="3" spans="1:9" ht="18.75" x14ac:dyDescent="0.3">
      <c r="A3" s="97"/>
      <c r="B3" s="211" t="s">
        <v>61</v>
      </c>
      <c r="C3" s="219"/>
      <c r="D3" s="219"/>
      <c r="E3" s="219"/>
      <c r="F3" s="219"/>
      <c r="G3" s="96"/>
      <c r="H3" s="96"/>
    </row>
    <row r="4" spans="1:9" ht="18.75" x14ac:dyDescent="0.3">
      <c r="B4" s="89"/>
      <c r="C4" s="96"/>
      <c r="D4" s="96"/>
      <c r="E4" s="96"/>
      <c r="F4" s="96"/>
      <c r="G4" s="96"/>
      <c r="H4" s="96"/>
    </row>
    <row r="5" spans="1:9" s="37" customFormat="1" ht="15.75" x14ac:dyDescent="0.25"/>
    <row r="6" spans="1:9" s="37" customFormat="1" ht="15.75" x14ac:dyDescent="0.25">
      <c r="B6" s="37" t="s">
        <v>252</v>
      </c>
    </row>
    <row r="7" spans="1:9" s="37" customFormat="1" ht="15.75" x14ac:dyDescent="0.25">
      <c r="B7" s="88" t="s">
        <v>253</v>
      </c>
    </row>
    <row r="8" spans="1:9" s="37" customFormat="1" ht="15.75" x14ac:dyDescent="0.25">
      <c r="B8" s="88"/>
    </row>
    <row r="9" spans="1:9" s="37" customFormat="1" ht="16.5" thickBot="1" x14ac:dyDescent="0.3">
      <c r="B9" s="106"/>
      <c r="I9" s="88"/>
    </row>
    <row r="10" spans="1:9" ht="15.75" thickBot="1" x14ac:dyDescent="0.35">
      <c r="A10" s="9" t="s">
        <v>2</v>
      </c>
      <c r="B10" s="8" t="s">
        <v>1</v>
      </c>
      <c r="C10" s="12">
        <v>1</v>
      </c>
      <c r="D10" s="12">
        <v>2</v>
      </c>
      <c r="E10" s="12">
        <v>3</v>
      </c>
      <c r="F10" s="12">
        <v>4</v>
      </c>
      <c r="G10" s="32" t="s">
        <v>38</v>
      </c>
      <c r="H10" s="10" t="s">
        <v>62</v>
      </c>
      <c r="I10" s="33" t="s">
        <v>37</v>
      </c>
    </row>
    <row r="11" spans="1:9" ht="20.25" customHeight="1" x14ac:dyDescent="0.3">
      <c r="A11" s="198">
        <v>1</v>
      </c>
      <c r="B11" s="195" t="s">
        <v>123</v>
      </c>
      <c r="C11" s="172"/>
      <c r="D11" s="64" t="s">
        <v>148</v>
      </c>
      <c r="E11" s="65" t="s">
        <v>259</v>
      </c>
      <c r="F11" s="66" t="s">
        <v>256</v>
      </c>
      <c r="G11" s="225">
        <f>D12+E12+F12</f>
        <v>3</v>
      </c>
      <c r="H11" s="226" t="s">
        <v>263</v>
      </c>
      <c r="I11" s="232" t="s">
        <v>8</v>
      </c>
    </row>
    <row r="12" spans="1:9" ht="20.25" customHeight="1" x14ac:dyDescent="0.3">
      <c r="A12" s="197"/>
      <c r="B12" s="152"/>
      <c r="C12" s="146"/>
      <c r="D12" s="103">
        <v>0</v>
      </c>
      <c r="E12" s="73">
        <v>0</v>
      </c>
      <c r="F12" s="74">
        <v>3</v>
      </c>
      <c r="G12" s="222"/>
      <c r="H12" s="227"/>
      <c r="I12" s="231"/>
    </row>
    <row r="13" spans="1:9" ht="20.25" customHeight="1" x14ac:dyDescent="0.3">
      <c r="A13" s="197">
        <v>2</v>
      </c>
      <c r="B13" s="166" t="s">
        <v>255</v>
      </c>
      <c r="C13" s="71" t="s">
        <v>146</v>
      </c>
      <c r="D13" s="161"/>
      <c r="E13" s="67" t="s">
        <v>147</v>
      </c>
      <c r="F13" s="68" t="s">
        <v>256</v>
      </c>
      <c r="G13" s="220">
        <f>C14+E14+F14</f>
        <v>9</v>
      </c>
      <c r="H13" s="223" t="s">
        <v>264</v>
      </c>
      <c r="I13" s="228" t="s">
        <v>10</v>
      </c>
    </row>
    <row r="14" spans="1:9" ht="20.25" customHeight="1" x14ac:dyDescent="0.3">
      <c r="A14" s="197"/>
      <c r="B14" s="149"/>
      <c r="C14" s="75">
        <v>3</v>
      </c>
      <c r="D14" s="146"/>
      <c r="E14" s="76">
        <v>3</v>
      </c>
      <c r="F14" s="77">
        <v>3</v>
      </c>
      <c r="G14" s="222"/>
      <c r="H14" s="227"/>
      <c r="I14" s="231"/>
    </row>
    <row r="15" spans="1:9" ht="20.25" customHeight="1" x14ac:dyDescent="0.3">
      <c r="A15" s="197">
        <v>3</v>
      </c>
      <c r="B15" s="230" t="s">
        <v>254</v>
      </c>
      <c r="C15" s="72" t="s">
        <v>258</v>
      </c>
      <c r="D15" s="69" t="s">
        <v>144</v>
      </c>
      <c r="E15" s="161"/>
      <c r="F15" s="68" t="s">
        <v>256</v>
      </c>
      <c r="G15" s="220">
        <f>C16+D16+F16</f>
        <v>6</v>
      </c>
      <c r="H15" s="223" t="s">
        <v>261</v>
      </c>
      <c r="I15" s="228" t="s">
        <v>7</v>
      </c>
    </row>
    <row r="16" spans="1:9" ht="20.25" customHeight="1" x14ac:dyDescent="0.3">
      <c r="A16" s="197"/>
      <c r="B16" s="230"/>
      <c r="C16" s="75">
        <v>3</v>
      </c>
      <c r="D16" s="78">
        <v>0</v>
      </c>
      <c r="E16" s="146"/>
      <c r="F16" s="74">
        <v>3</v>
      </c>
      <c r="G16" s="222"/>
      <c r="H16" s="227"/>
      <c r="I16" s="231"/>
    </row>
    <row r="17" spans="1:9" ht="20.25" customHeight="1" x14ac:dyDescent="0.3">
      <c r="A17" s="197">
        <v>4</v>
      </c>
      <c r="B17" s="149" t="s">
        <v>130</v>
      </c>
      <c r="C17" s="72" t="s">
        <v>257</v>
      </c>
      <c r="D17" s="70" t="s">
        <v>257</v>
      </c>
      <c r="E17" s="71" t="s">
        <v>257</v>
      </c>
      <c r="F17" s="162"/>
      <c r="G17" s="220">
        <f>C18+D18+E18</f>
        <v>0</v>
      </c>
      <c r="H17" s="223" t="s">
        <v>260</v>
      </c>
      <c r="I17" s="228" t="s">
        <v>12</v>
      </c>
    </row>
    <row r="18" spans="1:9" ht="20.25" customHeight="1" thickBot="1" x14ac:dyDescent="0.35">
      <c r="A18" s="202"/>
      <c r="B18" s="150"/>
      <c r="C18" s="79">
        <v>0</v>
      </c>
      <c r="D18" s="80">
        <v>0</v>
      </c>
      <c r="E18" s="79">
        <v>0</v>
      </c>
      <c r="F18" s="163"/>
      <c r="G18" s="221"/>
      <c r="H18" s="224"/>
      <c r="I18" s="229"/>
    </row>
    <row r="19" spans="1:9" ht="15.75" customHeight="1" x14ac:dyDescent="0.3">
      <c r="A19" s="23"/>
      <c r="B19" s="24"/>
      <c r="C19" s="25"/>
      <c r="D19" s="30"/>
      <c r="E19" s="25"/>
      <c r="F19" s="27"/>
      <c r="G19" s="31"/>
      <c r="H19" s="22"/>
      <c r="I19" s="11"/>
    </row>
    <row r="20" spans="1:9" ht="15.75" customHeight="1" x14ac:dyDescent="0.3">
      <c r="A20" s="23"/>
      <c r="B20" s="35" t="s">
        <v>52</v>
      </c>
      <c r="C20" s="90"/>
      <c r="D20" s="91"/>
      <c r="E20" s="36"/>
      <c r="F20" s="139" t="s">
        <v>262</v>
      </c>
      <c r="G20" s="91"/>
      <c r="H20" s="91"/>
      <c r="I20" s="11"/>
    </row>
    <row r="21" spans="1:9" ht="15.75" customHeight="1" x14ac:dyDescent="0.3">
      <c r="A21" s="23"/>
      <c r="B21" s="40"/>
      <c r="C21" s="40"/>
      <c r="D21" s="40"/>
      <c r="E21" s="48"/>
      <c r="F21" s="36"/>
      <c r="G21" s="40"/>
      <c r="H21" s="39"/>
      <c r="I21" s="11"/>
    </row>
    <row r="22" spans="1:9" ht="15.75" customHeight="1" x14ac:dyDescent="0.3">
      <c r="A22" s="23"/>
      <c r="B22" s="35" t="s">
        <v>66</v>
      </c>
      <c r="C22" s="90"/>
      <c r="D22" s="91"/>
      <c r="E22" s="48"/>
      <c r="F22" s="139" t="s">
        <v>265</v>
      </c>
      <c r="G22" s="91"/>
      <c r="H22" s="91"/>
      <c r="I22" s="11"/>
    </row>
    <row r="23" spans="1:9" ht="15.75" customHeight="1" x14ac:dyDescent="0.3">
      <c r="A23" s="23"/>
      <c r="B23" s="35"/>
      <c r="C23" s="35"/>
      <c r="D23" s="25"/>
      <c r="E23" s="48"/>
      <c r="F23" s="35"/>
      <c r="G23" s="25"/>
      <c r="H23" s="25"/>
      <c r="I23" s="11"/>
    </row>
    <row r="24" spans="1:9" ht="15.75" customHeight="1" x14ac:dyDescent="0.3">
      <c r="A24" s="23"/>
      <c r="B24" s="107" t="s">
        <v>105</v>
      </c>
      <c r="C24" s="108" t="s">
        <v>106</v>
      </c>
      <c r="D24" s="108" t="s">
        <v>107</v>
      </c>
      <c r="E24" s="108" t="s">
        <v>108</v>
      </c>
      <c r="F24" s="108" t="s">
        <v>109</v>
      </c>
      <c r="G24" s="108" t="s">
        <v>110</v>
      </c>
      <c r="H24" s="108" t="s">
        <v>111</v>
      </c>
      <c r="I24" s="11"/>
    </row>
    <row r="25" spans="1:9" ht="15.75" customHeight="1" x14ac:dyDescent="0.3">
      <c r="A25" s="23"/>
      <c r="B25" s="35"/>
      <c r="C25" s="35"/>
      <c r="D25" s="25"/>
      <c r="E25" s="48"/>
      <c r="F25" s="35"/>
      <c r="G25" s="25"/>
      <c r="H25" s="25"/>
      <c r="I25" s="11"/>
    </row>
  </sheetData>
  <mergeCells count="27">
    <mergeCell ref="H13:H14"/>
    <mergeCell ref="I13:I14"/>
    <mergeCell ref="A11:A12"/>
    <mergeCell ref="B11:B12"/>
    <mergeCell ref="C11:C12"/>
    <mergeCell ref="H17:H18"/>
    <mergeCell ref="G11:G12"/>
    <mergeCell ref="H11:H12"/>
    <mergeCell ref="I17:I18"/>
    <mergeCell ref="A15:A16"/>
    <mergeCell ref="B15:B16"/>
    <mergeCell ref="E15:E16"/>
    <mergeCell ref="G15:G16"/>
    <mergeCell ref="H15:H16"/>
    <mergeCell ref="I15:I16"/>
    <mergeCell ref="A17:A18"/>
    <mergeCell ref="B17:B18"/>
    <mergeCell ref="I11:I12"/>
    <mergeCell ref="A13:A14"/>
    <mergeCell ref="B13:B14"/>
    <mergeCell ref="D13:D14"/>
    <mergeCell ref="B1:F1"/>
    <mergeCell ref="B2:F2"/>
    <mergeCell ref="B3:F3"/>
    <mergeCell ref="F17:F18"/>
    <mergeCell ref="G17:G18"/>
    <mergeCell ref="G13:G14"/>
  </mergeCells>
  <phoneticPr fontId="6" type="noConversion"/>
  <pageMargins left="0.74803149606299213" right="0.35433070866141736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97"/>
  <sheetViews>
    <sheetView workbookViewId="0">
      <selection activeCell="N25" sqref="N25"/>
    </sheetView>
  </sheetViews>
  <sheetFormatPr defaultColWidth="9.140625" defaultRowHeight="15" x14ac:dyDescent="0.3"/>
  <cols>
    <col min="1" max="1" width="3.42578125" style="4" customWidth="1"/>
    <col min="2" max="2" width="43.28515625" style="4" customWidth="1"/>
    <col min="3" max="5" width="9.85546875" style="4" customWidth="1"/>
    <col min="6" max="9" width="9" style="4" customWidth="1"/>
    <col min="10" max="10" width="5.140625" style="4" customWidth="1"/>
    <col min="11" max="16384" width="9.140625" style="4"/>
  </cols>
  <sheetData>
    <row r="6" spans="1:11" ht="18.75" x14ac:dyDescent="0.3">
      <c r="B6" s="99"/>
      <c r="D6" s="100" t="s">
        <v>194</v>
      </c>
    </row>
    <row r="7" spans="1:11" ht="18.75" x14ac:dyDescent="0.3">
      <c r="B7" s="99"/>
      <c r="D7" s="100" t="s">
        <v>93</v>
      </c>
      <c r="K7" s="4" t="s">
        <v>53</v>
      </c>
    </row>
    <row r="8" spans="1:11" ht="18.75" x14ac:dyDescent="0.3">
      <c r="B8" s="101"/>
      <c r="D8" s="100" t="s">
        <v>80</v>
      </c>
    </row>
    <row r="9" spans="1:11" ht="18.75" x14ac:dyDescent="0.3">
      <c r="B9" s="101"/>
    </row>
    <row r="10" spans="1:11" ht="15.75" thickBot="1" x14ac:dyDescent="0.35">
      <c r="B10" s="44" t="s">
        <v>0</v>
      </c>
      <c r="I10" s="11"/>
    </row>
    <row r="11" spans="1:11" ht="15.75" customHeight="1" thickBot="1" x14ac:dyDescent="0.35">
      <c r="A11" s="45" t="s">
        <v>2</v>
      </c>
      <c r="B11" s="46" t="s">
        <v>1</v>
      </c>
      <c r="C11" s="12">
        <v>1</v>
      </c>
      <c r="D11" s="12">
        <v>2</v>
      </c>
      <c r="E11" s="12">
        <v>3</v>
      </c>
      <c r="F11" s="12">
        <v>4</v>
      </c>
      <c r="G11" s="84" t="s">
        <v>38</v>
      </c>
      <c r="H11" s="12" t="s">
        <v>3</v>
      </c>
      <c r="I11" s="47" t="s">
        <v>37</v>
      </c>
    </row>
    <row r="12" spans="1:11" ht="15.75" customHeight="1" x14ac:dyDescent="0.3">
      <c r="A12" s="194">
        <v>1</v>
      </c>
      <c r="B12" s="195" t="s">
        <v>231</v>
      </c>
      <c r="C12" s="135"/>
      <c r="D12" s="131" t="s">
        <v>233</v>
      </c>
      <c r="E12" s="131" t="s">
        <v>195</v>
      </c>
      <c r="F12" s="58" t="s">
        <v>180</v>
      </c>
      <c r="G12" s="167">
        <f>D13+E13+F13</f>
        <v>1</v>
      </c>
      <c r="H12" s="187" t="s">
        <v>236</v>
      </c>
      <c r="I12" s="155" t="s">
        <v>12</v>
      </c>
    </row>
    <row r="13" spans="1:11" ht="15.75" customHeight="1" x14ac:dyDescent="0.3">
      <c r="A13" s="151"/>
      <c r="B13" s="152"/>
      <c r="C13" s="134"/>
      <c r="D13" s="53">
        <v>0</v>
      </c>
      <c r="E13" s="53">
        <v>1</v>
      </c>
      <c r="F13" s="59">
        <v>0</v>
      </c>
      <c r="G13" s="154"/>
      <c r="H13" s="148"/>
      <c r="I13" s="156"/>
    </row>
    <row r="14" spans="1:11" ht="15.75" customHeight="1" x14ac:dyDescent="0.3">
      <c r="A14" s="151">
        <v>2</v>
      </c>
      <c r="B14" s="152" t="s">
        <v>142</v>
      </c>
      <c r="C14" s="132" t="s">
        <v>234</v>
      </c>
      <c r="D14" s="145"/>
      <c r="E14" s="54" t="s">
        <v>235</v>
      </c>
      <c r="F14" s="133" t="s">
        <v>132</v>
      </c>
      <c r="G14" s="153">
        <f>C15+E15+F15</f>
        <v>9</v>
      </c>
      <c r="H14" s="147" t="s">
        <v>237</v>
      </c>
      <c r="I14" s="157" t="s">
        <v>10</v>
      </c>
    </row>
    <row r="15" spans="1:11" ht="15.75" customHeight="1" x14ac:dyDescent="0.3">
      <c r="A15" s="151"/>
      <c r="B15" s="152"/>
      <c r="C15" s="55">
        <v>3</v>
      </c>
      <c r="D15" s="146"/>
      <c r="E15" s="56">
        <v>3</v>
      </c>
      <c r="F15" s="59">
        <v>3</v>
      </c>
      <c r="G15" s="154"/>
      <c r="H15" s="148"/>
      <c r="I15" s="156"/>
    </row>
    <row r="16" spans="1:11" ht="15.75" customHeight="1" x14ac:dyDescent="0.3">
      <c r="A16" s="151">
        <v>3</v>
      </c>
      <c r="B16" s="152" t="s">
        <v>232</v>
      </c>
      <c r="C16" s="132" t="s">
        <v>195</v>
      </c>
      <c r="D16" s="54" t="s">
        <v>216</v>
      </c>
      <c r="E16" s="145"/>
      <c r="F16" s="133" t="s">
        <v>42</v>
      </c>
      <c r="G16" s="153">
        <f>C17+D17+F17</f>
        <v>1</v>
      </c>
      <c r="H16" s="147" t="s">
        <v>238</v>
      </c>
      <c r="I16" s="157" t="s">
        <v>8</v>
      </c>
    </row>
    <row r="17" spans="1:10" ht="15.75" customHeight="1" x14ac:dyDescent="0.3">
      <c r="A17" s="151"/>
      <c r="B17" s="152"/>
      <c r="C17" s="55">
        <v>1</v>
      </c>
      <c r="D17" s="56">
        <v>0</v>
      </c>
      <c r="E17" s="146"/>
      <c r="F17" s="59">
        <v>0</v>
      </c>
      <c r="G17" s="154"/>
      <c r="H17" s="148"/>
      <c r="I17" s="156"/>
    </row>
    <row r="18" spans="1:10" ht="15.75" customHeight="1" x14ac:dyDescent="0.3">
      <c r="A18" s="151">
        <v>4</v>
      </c>
      <c r="B18" s="149" t="s">
        <v>101</v>
      </c>
      <c r="C18" s="132" t="s">
        <v>128</v>
      </c>
      <c r="D18" s="54" t="s">
        <v>131</v>
      </c>
      <c r="E18" s="132" t="s">
        <v>16</v>
      </c>
      <c r="F18" s="162"/>
      <c r="G18" s="153">
        <f>C19+D19+E19</f>
        <v>6</v>
      </c>
      <c r="H18" s="147" t="s">
        <v>239</v>
      </c>
      <c r="I18" s="157" t="s">
        <v>7</v>
      </c>
    </row>
    <row r="19" spans="1:10" ht="15.75" customHeight="1" thickBot="1" x14ac:dyDescent="0.35">
      <c r="A19" s="176"/>
      <c r="B19" s="150"/>
      <c r="C19" s="62">
        <v>3</v>
      </c>
      <c r="D19" s="63">
        <v>0</v>
      </c>
      <c r="E19" s="62">
        <v>3</v>
      </c>
      <c r="F19" s="163"/>
      <c r="G19" s="158"/>
      <c r="H19" s="165"/>
      <c r="I19" s="173"/>
    </row>
    <row r="20" spans="1:10" ht="15.75" customHeight="1" x14ac:dyDescent="0.3">
      <c r="A20" s="43"/>
      <c r="B20" s="82"/>
      <c r="C20" s="25"/>
      <c r="D20" s="30"/>
      <c r="E20" s="25"/>
      <c r="F20" s="25"/>
      <c r="G20" s="42"/>
      <c r="H20" s="42"/>
      <c r="I20" s="39"/>
      <c r="J20" s="11"/>
    </row>
    <row r="21" spans="1:10" ht="15.75" thickBot="1" x14ac:dyDescent="0.35">
      <c r="B21" s="44" t="s">
        <v>47</v>
      </c>
    </row>
    <row r="22" spans="1:10" ht="15.75" customHeight="1" thickBot="1" x14ac:dyDescent="0.35">
      <c r="A22" s="45" t="s">
        <v>2</v>
      </c>
      <c r="B22" s="46" t="s">
        <v>1</v>
      </c>
      <c r="C22" s="12">
        <v>1</v>
      </c>
      <c r="D22" s="12">
        <v>2</v>
      </c>
      <c r="E22" s="12">
        <v>3</v>
      </c>
      <c r="F22" s="49" t="s">
        <v>38</v>
      </c>
      <c r="G22" s="81" t="s">
        <v>3</v>
      </c>
      <c r="H22" s="47" t="s">
        <v>37</v>
      </c>
      <c r="I22" s="11"/>
    </row>
    <row r="23" spans="1:10" ht="15.75" customHeight="1" x14ac:dyDescent="0.3">
      <c r="A23" s="194">
        <v>1</v>
      </c>
      <c r="B23" s="195" t="s">
        <v>94</v>
      </c>
      <c r="C23" s="172"/>
      <c r="D23" s="131" t="s">
        <v>157</v>
      </c>
      <c r="E23" s="58" t="s">
        <v>31</v>
      </c>
      <c r="F23" s="181">
        <f>D24+E24</f>
        <v>3</v>
      </c>
      <c r="G23" s="187" t="s">
        <v>214</v>
      </c>
      <c r="H23" s="155" t="s">
        <v>7</v>
      </c>
      <c r="I23" s="11"/>
    </row>
    <row r="24" spans="1:10" ht="15.75" customHeight="1" x14ac:dyDescent="0.3">
      <c r="A24" s="151"/>
      <c r="B24" s="152"/>
      <c r="C24" s="146"/>
      <c r="D24" s="53">
        <v>0</v>
      </c>
      <c r="E24" s="59">
        <v>3</v>
      </c>
      <c r="F24" s="182"/>
      <c r="G24" s="148"/>
      <c r="H24" s="156"/>
      <c r="I24" s="11"/>
    </row>
    <row r="25" spans="1:10" ht="15.75" customHeight="1" x14ac:dyDescent="0.3">
      <c r="A25" s="151">
        <v>2</v>
      </c>
      <c r="B25" s="152" t="s">
        <v>135</v>
      </c>
      <c r="C25" s="132" t="s">
        <v>136</v>
      </c>
      <c r="D25" s="161"/>
      <c r="E25" s="133" t="s">
        <v>212</v>
      </c>
      <c r="F25" s="183">
        <f>C26+E26</f>
        <v>6</v>
      </c>
      <c r="G25" s="147" t="s">
        <v>215</v>
      </c>
      <c r="H25" s="157" t="s">
        <v>10</v>
      </c>
      <c r="I25" s="11"/>
    </row>
    <row r="26" spans="1:10" ht="15.75" customHeight="1" x14ac:dyDescent="0.3">
      <c r="A26" s="151"/>
      <c r="B26" s="152"/>
      <c r="C26" s="55">
        <v>3</v>
      </c>
      <c r="D26" s="146"/>
      <c r="E26" s="61">
        <v>3</v>
      </c>
      <c r="F26" s="182"/>
      <c r="G26" s="148"/>
      <c r="H26" s="156"/>
      <c r="I26" s="11"/>
    </row>
    <row r="27" spans="1:10" ht="15.75" customHeight="1" x14ac:dyDescent="0.3">
      <c r="A27" s="192">
        <v>3</v>
      </c>
      <c r="B27" s="152" t="s">
        <v>211</v>
      </c>
      <c r="C27" s="132" t="s">
        <v>30</v>
      </c>
      <c r="D27" s="54" t="s">
        <v>213</v>
      </c>
      <c r="E27" s="162"/>
      <c r="F27" s="184">
        <f>C28+D28</f>
        <v>0</v>
      </c>
      <c r="G27" s="147" t="s">
        <v>216</v>
      </c>
      <c r="H27" s="157" t="s">
        <v>8</v>
      </c>
      <c r="I27" s="11"/>
    </row>
    <row r="28" spans="1:10" ht="15.75" customHeight="1" thickBot="1" x14ac:dyDescent="0.35">
      <c r="A28" s="208"/>
      <c r="B28" s="150"/>
      <c r="C28" s="62">
        <v>0</v>
      </c>
      <c r="D28" s="87">
        <v>0</v>
      </c>
      <c r="E28" s="163"/>
      <c r="F28" s="185"/>
      <c r="G28" s="165"/>
      <c r="H28" s="173"/>
      <c r="I28" s="11"/>
    </row>
    <row r="29" spans="1:10" ht="15.75" customHeight="1" x14ac:dyDescent="0.3">
      <c r="A29" s="43"/>
      <c r="B29" s="82" t="s">
        <v>218</v>
      </c>
      <c r="C29" s="25"/>
      <c r="D29" s="30"/>
      <c r="E29" s="25"/>
      <c r="F29" s="25"/>
      <c r="G29" s="42"/>
      <c r="H29" s="42"/>
      <c r="I29" s="39"/>
    </row>
    <row r="30" spans="1:10" ht="15.75" customHeight="1" thickBot="1" x14ac:dyDescent="0.35">
      <c r="B30" s="44" t="s">
        <v>5</v>
      </c>
      <c r="I30" s="11"/>
    </row>
    <row r="31" spans="1:10" ht="15.75" customHeight="1" thickBot="1" x14ac:dyDescent="0.35">
      <c r="A31" s="45" t="s">
        <v>2</v>
      </c>
      <c r="B31" s="46" t="s">
        <v>1</v>
      </c>
      <c r="C31" s="12">
        <v>1</v>
      </c>
      <c r="D31" s="12">
        <v>2</v>
      </c>
      <c r="E31" s="12">
        <v>3</v>
      </c>
      <c r="F31" s="12">
        <v>4</v>
      </c>
      <c r="G31" s="84" t="s">
        <v>38</v>
      </c>
      <c r="H31" s="12" t="s">
        <v>3</v>
      </c>
      <c r="I31" s="47" t="s">
        <v>37</v>
      </c>
    </row>
    <row r="32" spans="1:10" ht="15.75" customHeight="1" x14ac:dyDescent="0.3">
      <c r="A32" s="194">
        <v>1</v>
      </c>
      <c r="B32" s="195" t="s">
        <v>244</v>
      </c>
      <c r="C32" s="172"/>
      <c r="D32" s="138" t="s">
        <v>19</v>
      </c>
      <c r="E32" s="138" t="s">
        <v>40</v>
      </c>
      <c r="F32" s="58" t="s">
        <v>245</v>
      </c>
      <c r="G32" s="167">
        <f>D33+E33+F33</f>
        <v>0</v>
      </c>
      <c r="H32" s="187" t="s">
        <v>247</v>
      </c>
      <c r="I32" s="155" t="s">
        <v>12</v>
      </c>
    </row>
    <row r="33" spans="1:9" ht="15.75" customHeight="1" x14ac:dyDescent="0.3">
      <c r="A33" s="151"/>
      <c r="B33" s="152"/>
      <c r="C33" s="146"/>
      <c r="D33" s="53">
        <v>0</v>
      </c>
      <c r="E33" s="53">
        <v>0</v>
      </c>
      <c r="F33" s="59">
        <v>0</v>
      </c>
      <c r="G33" s="154"/>
      <c r="H33" s="148"/>
      <c r="I33" s="156"/>
    </row>
    <row r="34" spans="1:9" ht="15.75" customHeight="1" x14ac:dyDescent="0.3">
      <c r="A34" s="151">
        <v>2</v>
      </c>
      <c r="B34" s="152" t="s">
        <v>51</v>
      </c>
      <c r="C34" s="136" t="s">
        <v>18</v>
      </c>
      <c r="D34" s="145"/>
      <c r="E34" s="54" t="s">
        <v>98</v>
      </c>
      <c r="F34" s="137" t="s">
        <v>27</v>
      </c>
      <c r="G34" s="153">
        <f>C35+E35+F35</f>
        <v>6</v>
      </c>
      <c r="H34" s="147" t="s">
        <v>249</v>
      </c>
      <c r="I34" s="157" t="s">
        <v>7</v>
      </c>
    </row>
    <row r="35" spans="1:9" ht="15.75" customHeight="1" x14ac:dyDescent="0.3">
      <c r="A35" s="151"/>
      <c r="B35" s="152"/>
      <c r="C35" s="55">
        <v>3</v>
      </c>
      <c r="D35" s="146"/>
      <c r="E35" s="56">
        <v>0</v>
      </c>
      <c r="F35" s="59">
        <v>3</v>
      </c>
      <c r="G35" s="154"/>
      <c r="H35" s="148"/>
      <c r="I35" s="156"/>
    </row>
    <row r="36" spans="1:9" ht="15.75" customHeight="1" x14ac:dyDescent="0.3">
      <c r="A36" s="151">
        <v>3</v>
      </c>
      <c r="B36" s="152" t="s">
        <v>130</v>
      </c>
      <c r="C36" s="136" t="s">
        <v>39</v>
      </c>
      <c r="D36" s="54" t="s">
        <v>248</v>
      </c>
      <c r="E36" s="145"/>
      <c r="F36" s="137" t="s">
        <v>91</v>
      </c>
      <c r="G36" s="153">
        <f>C37+D37+F37</f>
        <v>9</v>
      </c>
      <c r="H36" s="147" t="s">
        <v>250</v>
      </c>
      <c r="I36" s="157" t="s">
        <v>10</v>
      </c>
    </row>
    <row r="37" spans="1:9" ht="15.75" customHeight="1" x14ac:dyDescent="0.3">
      <c r="A37" s="151"/>
      <c r="B37" s="152"/>
      <c r="C37" s="55">
        <v>3</v>
      </c>
      <c r="D37" s="56">
        <v>3</v>
      </c>
      <c r="E37" s="146"/>
      <c r="F37" s="59">
        <v>3</v>
      </c>
      <c r="G37" s="154"/>
      <c r="H37" s="148"/>
      <c r="I37" s="156"/>
    </row>
    <row r="38" spans="1:9" ht="15.75" customHeight="1" x14ac:dyDescent="0.3">
      <c r="A38" s="151">
        <v>4</v>
      </c>
      <c r="B38" s="166" t="s">
        <v>73</v>
      </c>
      <c r="C38" s="136" t="s">
        <v>113</v>
      </c>
      <c r="D38" s="54" t="s">
        <v>26</v>
      </c>
      <c r="E38" s="136" t="s">
        <v>246</v>
      </c>
      <c r="F38" s="162"/>
      <c r="G38" s="153">
        <f>C39+D39+E39</f>
        <v>3</v>
      </c>
      <c r="H38" s="147" t="s">
        <v>228</v>
      </c>
      <c r="I38" s="157" t="s">
        <v>8</v>
      </c>
    </row>
    <row r="39" spans="1:9" ht="15.75" customHeight="1" thickBot="1" x14ac:dyDescent="0.35">
      <c r="A39" s="176"/>
      <c r="B39" s="175"/>
      <c r="C39" s="62">
        <v>3</v>
      </c>
      <c r="D39" s="63">
        <v>0</v>
      </c>
      <c r="E39" s="62">
        <v>0</v>
      </c>
      <c r="F39" s="163"/>
      <c r="G39" s="158"/>
      <c r="H39" s="165"/>
      <c r="I39" s="173"/>
    </row>
    <row r="40" spans="1:9" ht="15.75" customHeight="1" x14ac:dyDescent="0.3">
      <c r="A40" s="43"/>
      <c r="B40" s="82"/>
      <c r="C40" s="38"/>
      <c r="D40" s="30"/>
      <c r="E40" s="25"/>
      <c r="F40" s="27"/>
      <c r="G40" s="42"/>
      <c r="H40" s="39"/>
      <c r="I40" s="11"/>
    </row>
    <row r="41" spans="1:9" ht="15.75" customHeight="1" thickBot="1" x14ac:dyDescent="0.35">
      <c r="A41" s="43"/>
      <c r="B41" s="44" t="s">
        <v>6</v>
      </c>
      <c r="C41" s="25"/>
      <c r="D41" s="26"/>
      <c r="E41" s="27"/>
      <c r="F41" s="28"/>
      <c r="G41" s="39"/>
      <c r="H41" s="11"/>
      <c r="I41" s="11"/>
    </row>
    <row r="42" spans="1:9" ht="15.75" customHeight="1" thickBot="1" x14ac:dyDescent="0.35">
      <c r="A42" s="45" t="s">
        <v>2</v>
      </c>
      <c r="B42" s="46" t="s">
        <v>1</v>
      </c>
      <c r="C42" s="12">
        <v>1</v>
      </c>
      <c r="D42" s="12">
        <v>2</v>
      </c>
      <c r="E42" s="12">
        <v>3</v>
      </c>
      <c r="F42" s="12">
        <v>4</v>
      </c>
      <c r="G42" s="84" t="s">
        <v>38</v>
      </c>
      <c r="H42" s="12" t="s">
        <v>3</v>
      </c>
      <c r="I42" s="47" t="s">
        <v>37</v>
      </c>
    </row>
    <row r="43" spans="1:9" ht="15.75" customHeight="1" x14ac:dyDescent="0.3">
      <c r="A43" s="194">
        <v>1</v>
      </c>
      <c r="B43" s="195" t="s">
        <v>126</v>
      </c>
      <c r="C43" s="172"/>
      <c r="D43" s="131" t="s">
        <v>27</v>
      </c>
      <c r="E43" s="131" t="s">
        <v>15</v>
      </c>
      <c r="F43" s="58" t="s">
        <v>71</v>
      </c>
      <c r="G43" s="167">
        <f>D44+E44+F44</f>
        <v>6</v>
      </c>
      <c r="H43" s="187" t="s">
        <v>114</v>
      </c>
      <c r="I43" s="155" t="s">
        <v>7</v>
      </c>
    </row>
    <row r="44" spans="1:9" ht="15.75" customHeight="1" x14ac:dyDescent="0.3">
      <c r="A44" s="151"/>
      <c r="B44" s="152"/>
      <c r="C44" s="146"/>
      <c r="D44" s="53">
        <v>3</v>
      </c>
      <c r="E44" s="53">
        <v>0</v>
      </c>
      <c r="F44" s="59">
        <v>3</v>
      </c>
      <c r="G44" s="154"/>
      <c r="H44" s="148"/>
      <c r="I44" s="156"/>
    </row>
    <row r="45" spans="1:9" ht="15.75" customHeight="1" x14ac:dyDescent="0.3">
      <c r="A45" s="151">
        <v>2</v>
      </c>
      <c r="B45" s="152" t="s">
        <v>127</v>
      </c>
      <c r="C45" s="132" t="s">
        <v>26</v>
      </c>
      <c r="D45" s="145"/>
      <c r="E45" s="54" t="s">
        <v>131</v>
      </c>
      <c r="F45" s="133" t="s">
        <v>227</v>
      </c>
      <c r="G45" s="153">
        <f>C46+E46+F46</f>
        <v>3</v>
      </c>
      <c r="H45" s="147" t="s">
        <v>228</v>
      </c>
      <c r="I45" s="157" t="s">
        <v>8</v>
      </c>
    </row>
    <row r="46" spans="1:9" ht="15.75" customHeight="1" x14ac:dyDescent="0.3">
      <c r="A46" s="151"/>
      <c r="B46" s="152"/>
      <c r="C46" s="55">
        <v>0</v>
      </c>
      <c r="D46" s="146"/>
      <c r="E46" s="56">
        <v>0</v>
      </c>
      <c r="F46" s="59">
        <v>3</v>
      </c>
      <c r="G46" s="154"/>
      <c r="H46" s="148"/>
      <c r="I46" s="156"/>
    </row>
    <row r="47" spans="1:9" ht="15.75" customHeight="1" x14ac:dyDescent="0.3">
      <c r="A47" s="151">
        <v>3</v>
      </c>
      <c r="B47" s="152" t="s">
        <v>95</v>
      </c>
      <c r="C47" s="132" t="s">
        <v>32</v>
      </c>
      <c r="D47" s="54" t="s">
        <v>132</v>
      </c>
      <c r="E47" s="145"/>
      <c r="F47" s="133" t="s">
        <v>212</v>
      </c>
      <c r="G47" s="153">
        <f>C48+D48+F48</f>
        <v>9</v>
      </c>
      <c r="H47" s="147" t="s">
        <v>229</v>
      </c>
      <c r="I47" s="157" t="s">
        <v>10</v>
      </c>
    </row>
    <row r="48" spans="1:9" ht="15.75" customHeight="1" x14ac:dyDescent="0.3">
      <c r="A48" s="151"/>
      <c r="B48" s="152"/>
      <c r="C48" s="55">
        <v>3</v>
      </c>
      <c r="D48" s="56">
        <v>3</v>
      </c>
      <c r="E48" s="146"/>
      <c r="F48" s="59">
        <v>3</v>
      </c>
      <c r="G48" s="154"/>
      <c r="H48" s="148"/>
      <c r="I48" s="156"/>
    </row>
    <row r="49" spans="1:9" ht="15.75" customHeight="1" x14ac:dyDescent="0.3">
      <c r="A49" s="151">
        <v>4</v>
      </c>
      <c r="B49" s="149" t="s">
        <v>225</v>
      </c>
      <c r="C49" s="132" t="s">
        <v>67</v>
      </c>
      <c r="D49" s="54" t="s">
        <v>69</v>
      </c>
      <c r="E49" s="132" t="s">
        <v>213</v>
      </c>
      <c r="F49" s="162"/>
      <c r="G49" s="153">
        <f>C50+D50+E50</f>
        <v>0</v>
      </c>
      <c r="H49" s="147" t="s">
        <v>230</v>
      </c>
      <c r="I49" s="157" t="s">
        <v>12</v>
      </c>
    </row>
    <row r="50" spans="1:9" ht="15.75" customHeight="1" thickBot="1" x14ac:dyDescent="0.35">
      <c r="A50" s="176"/>
      <c r="B50" s="150"/>
      <c r="C50" s="62">
        <v>0</v>
      </c>
      <c r="D50" s="63">
        <v>0</v>
      </c>
      <c r="E50" s="62">
        <v>0</v>
      </c>
      <c r="F50" s="163"/>
      <c r="G50" s="158"/>
      <c r="H50" s="165"/>
      <c r="I50" s="173"/>
    </row>
    <row r="51" spans="1:9" ht="15.75" customHeight="1" x14ac:dyDescent="0.3">
      <c r="A51" s="43"/>
      <c r="B51" s="83" t="s">
        <v>226</v>
      </c>
      <c r="C51" s="25"/>
      <c r="D51" s="26"/>
      <c r="E51" s="27"/>
      <c r="F51" s="28"/>
      <c r="G51" s="39"/>
      <c r="H51" s="11"/>
      <c r="I51" s="11"/>
    </row>
    <row r="52" spans="1:9" ht="15.75" customHeight="1" x14ac:dyDescent="0.3">
      <c r="A52" s="43"/>
      <c r="B52" s="83"/>
      <c r="C52" s="25"/>
      <c r="D52" s="26"/>
      <c r="E52" s="27"/>
      <c r="F52" s="28"/>
      <c r="G52" s="39"/>
      <c r="H52" s="11"/>
      <c r="I52" s="11"/>
    </row>
    <row r="53" spans="1:9" ht="15.75" customHeight="1" thickBot="1" x14ac:dyDescent="0.35">
      <c r="B53" s="44" t="s">
        <v>48</v>
      </c>
    </row>
    <row r="54" spans="1:9" ht="15.75" customHeight="1" thickBot="1" x14ac:dyDescent="0.35">
      <c r="A54" s="45" t="s">
        <v>2</v>
      </c>
      <c r="B54" s="46" t="s">
        <v>1</v>
      </c>
      <c r="C54" s="12">
        <v>1</v>
      </c>
      <c r="D54" s="12">
        <v>2</v>
      </c>
      <c r="E54" s="12">
        <v>3</v>
      </c>
      <c r="F54" s="49" t="s">
        <v>38</v>
      </c>
      <c r="G54" s="81" t="s">
        <v>3</v>
      </c>
      <c r="H54" s="47" t="s">
        <v>37</v>
      </c>
      <c r="I54" s="11"/>
    </row>
    <row r="55" spans="1:9" ht="15.75" customHeight="1" x14ac:dyDescent="0.3">
      <c r="A55" s="194">
        <v>1</v>
      </c>
      <c r="B55" s="195" t="s">
        <v>68</v>
      </c>
      <c r="C55" s="172"/>
      <c r="D55" s="131" t="s">
        <v>115</v>
      </c>
      <c r="E55" s="58" t="s">
        <v>25</v>
      </c>
      <c r="F55" s="181">
        <f>D56+E56</f>
        <v>4</v>
      </c>
      <c r="G55" s="187" t="s">
        <v>91</v>
      </c>
      <c r="H55" s="155" t="s">
        <v>10</v>
      </c>
    </row>
    <row r="56" spans="1:9" ht="15.75" customHeight="1" x14ac:dyDescent="0.3">
      <c r="A56" s="151"/>
      <c r="B56" s="152"/>
      <c r="C56" s="146"/>
      <c r="D56" s="53">
        <v>1</v>
      </c>
      <c r="E56" s="59">
        <v>3</v>
      </c>
      <c r="F56" s="182"/>
      <c r="G56" s="148"/>
      <c r="H56" s="156"/>
      <c r="I56" s="11"/>
    </row>
    <row r="57" spans="1:9" ht="15.75" customHeight="1" x14ac:dyDescent="0.3">
      <c r="A57" s="151">
        <v>2</v>
      </c>
      <c r="B57" s="152" t="s">
        <v>151</v>
      </c>
      <c r="C57" s="132" t="s">
        <v>115</v>
      </c>
      <c r="D57" s="161"/>
      <c r="E57" s="133" t="s">
        <v>29</v>
      </c>
      <c r="F57" s="183">
        <f>C58+E58</f>
        <v>4</v>
      </c>
      <c r="G57" s="147" t="s">
        <v>217</v>
      </c>
      <c r="H57" s="157" t="s">
        <v>7</v>
      </c>
      <c r="I57" s="11"/>
    </row>
    <row r="58" spans="1:9" ht="15.75" customHeight="1" x14ac:dyDescent="0.3">
      <c r="A58" s="151"/>
      <c r="B58" s="152"/>
      <c r="C58" s="55">
        <v>1</v>
      </c>
      <c r="D58" s="146"/>
      <c r="E58" s="61">
        <v>3</v>
      </c>
      <c r="F58" s="182"/>
      <c r="G58" s="148"/>
      <c r="H58" s="156"/>
      <c r="I58" s="11"/>
    </row>
    <row r="59" spans="1:9" ht="15.75" customHeight="1" x14ac:dyDescent="0.3">
      <c r="A59" s="192">
        <v>3</v>
      </c>
      <c r="B59" s="152" t="s">
        <v>96</v>
      </c>
      <c r="C59" s="132" t="s">
        <v>24</v>
      </c>
      <c r="D59" s="54" t="s">
        <v>28</v>
      </c>
      <c r="E59" s="162"/>
      <c r="F59" s="184">
        <f>C60+D60</f>
        <v>0</v>
      </c>
      <c r="G59" s="147" t="s">
        <v>15</v>
      </c>
      <c r="H59" s="157" t="s">
        <v>60</v>
      </c>
      <c r="I59" s="11"/>
    </row>
    <row r="60" spans="1:9" ht="15.75" customHeight="1" thickBot="1" x14ac:dyDescent="0.35">
      <c r="A60" s="208"/>
      <c r="B60" s="150"/>
      <c r="C60" s="62">
        <v>0</v>
      </c>
      <c r="D60" s="87">
        <v>0</v>
      </c>
      <c r="E60" s="163"/>
      <c r="F60" s="185"/>
      <c r="G60" s="165"/>
      <c r="H60" s="173"/>
      <c r="I60" s="11"/>
    </row>
    <row r="61" spans="1:9" ht="15.75" customHeight="1" x14ac:dyDescent="0.3">
      <c r="A61" s="43"/>
      <c r="B61" s="83" t="s">
        <v>219</v>
      </c>
      <c r="C61" s="25"/>
      <c r="D61" s="26"/>
      <c r="E61" s="27"/>
      <c r="F61" s="28"/>
      <c r="G61" s="39"/>
      <c r="H61" s="11"/>
      <c r="I61" s="11"/>
    </row>
    <row r="62" spans="1:9" ht="15.75" customHeight="1" x14ac:dyDescent="0.3">
      <c r="A62" s="43"/>
      <c r="B62" s="83"/>
      <c r="C62" s="25"/>
      <c r="D62" s="26"/>
      <c r="E62" s="27"/>
      <c r="F62" s="28"/>
      <c r="G62" s="39"/>
      <c r="H62" s="11"/>
      <c r="I62" s="11"/>
    </row>
    <row r="63" spans="1:9" ht="15.75" customHeight="1" thickBot="1" x14ac:dyDescent="0.35">
      <c r="B63" s="44" t="s">
        <v>41</v>
      </c>
      <c r="I63" s="11"/>
    </row>
    <row r="64" spans="1:9" ht="15.75" customHeight="1" thickBot="1" x14ac:dyDescent="0.35">
      <c r="A64" s="45" t="s">
        <v>2</v>
      </c>
      <c r="B64" s="46" t="s">
        <v>1</v>
      </c>
      <c r="C64" s="12">
        <v>1</v>
      </c>
      <c r="D64" s="12">
        <v>2</v>
      </c>
      <c r="E64" s="12">
        <v>3</v>
      </c>
      <c r="F64" s="12">
        <v>4</v>
      </c>
      <c r="G64" s="84" t="s">
        <v>38</v>
      </c>
      <c r="H64" s="12" t="s">
        <v>3</v>
      </c>
      <c r="I64" s="47" t="s">
        <v>37</v>
      </c>
    </row>
    <row r="65" spans="1:9" ht="15.75" customHeight="1" x14ac:dyDescent="0.3">
      <c r="A65" s="194">
        <v>1</v>
      </c>
      <c r="B65" s="195" t="s">
        <v>75</v>
      </c>
      <c r="C65" s="172"/>
      <c r="D65" s="131" t="s">
        <v>21</v>
      </c>
      <c r="E65" s="131" t="s">
        <v>44</v>
      </c>
      <c r="F65" s="58" t="s">
        <v>76</v>
      </c>
      <c r="G65" s="167">
        <f>D66+E66+F66</f>
        <v>0</v>
      </c>
      <c r="H65" s="187" t="s">
        <v>221</v>
      </c>
      <c r="I65" s="155" t="s">
        <v>12</v>
      </c>
    </row>
    <row r="66" spans="1:9" ht="15.75" customHeight="1" x14ac:dyDescent="0.3">
      <c r="A66" s="151"/>
      <c r="B66" s="152"/>
      <c r="C66" s="146"/>
      <c r="D66" s="53">
        <v>0</v>
      </c>
      <c r="E66" s="53">
        <v>0</v>
      </c>
      <c r="F66" s="59">
        <v>0</v>
      </c>
      <c r="G66" s="154"/>
      <c r="H66" s="148"/>
      <c r="I66" s="156"/>
    </row>
    <row r="67" spans="1:9" ht="15.75" customHeight="1" x14ac:dyDescent="0.3">
      <c r="A67" s="151">
        <v>2</v>
      </c>
      <c r="B67" s="152" t="s">
        <v>58</v>
      </c>
      <c r="C67" s="132" t="s">
        <v>20</v>
      </c>
      <c r="D67" s="145"/>
      <c r="E67" s="54" t="s">
        <v>28</v>
      </c>
      <c r="F67" s="133" t="s">
        <v>18</v>
      </c>
      <c r="G67" s="153">
        <f>C68+E68+F68</f>
        <v>6</v>
      </c>
      <c r="H67" s="147" t="s">
        <v>222</v>
      </c>
      <c r="I67" s="157" t="s">
        <v>7</v>
      </c>
    </row>
    <row r="68" spans="1:9" ht="15.75" customHeight="1" x14ac:dyDescent="0.3">
      <c r="A68" s="151"/>
      <c r="B68" s="152"/>
      <c r="C68" s="55">
        <v>3</v>
      </c>
      <c r="D68" s="146"/>
      <c r="E68" s="56">
        <v>0</v>
      </c>
      <c r="F68" s="59">
        <v>3</v>
      </c>
      <c r="G68" s="154"/>
      <c r="H68" s="148"/>
      <c r="I68" s="156"/>
    </row>
    <row r="69" spans="1:9" ht="15.75" customHeight="1" x14ac:dyDescent="0.3">
      <c r="A69" s="151">
        <v>3</v>
      </c>
      <c r="B69" s="152" t="s">
        <v>134</v>
      </c>
      <c r="C69" s="132" t="s">
        <v>55</v>
      </c>
      <c r="D69" s="54" t="s">
        <v>29</v>
      </c>
      <c r="E69" s="145"/>
      <c r="F69" s="133" t="s">
        <v>217</v>
      </c>
      <c r="G69" s="153">
        <f>C70+D70+F70</f>
        <v>9</v>
      </c>
      <c r="H69" s="147" t="s">
        <v>223</v>
      </c>
      <c r="I69" s="157" t="s">
        <v>10</v>
      </c>
    </row>
    <row r="70" spans="1:9" ht="15.75" customHeight="1" x14ac:dyDescent="0.3">
      <c r="A70" s="151"/>
      <c r="B70" s="152"/>
      <c r="C70" s="55">
        <v>3</v>
      </c>
      <c r="D70" s="56">
        <v>3</v>
      </c>
      <c r="E70" s="146"/>
      <c r="F70" s="59">
        <v>3</v>
      </c>
      <c r="G70" s="154"/>
      <c r="H70" s="148"/>
      <c r="I70" s="156"/>
    </row>
    <row r="71" spans="1:9" ht="15.75" customHeight="1" x14ac:dyDescent="0.3">
      <c r="A71" s="151">
        <v>4</v>
      </c>
      <c r="B71" s="149" t="s">
        <v>171</v>
      </c>
      <c r="C71" s="132" t="s">
        <v>36</v>
      </c>
      <c r="D71" s="54" t="s">
        <v>19</v>
      </c>
      <c r="E71" s="132" t="s">
        <v>220</v>
      </c>
      <c r="F71" s="162"/>
      <c r="G71" s="153">
        <f>C72+D72+E72</f>
        <v>3</v>
      </c>
      <c r="H71" s="147" t="s">
        <v>224</v>
      </c>
      <c r="I71" s="157" t="s">
        <v>8</v>
      </c>
    </row>
    <row r="72" spans="1:9" ht="15.75" customHeight="1" thickBot="1" x14ac:dyDescent="0.35">
      <c r="A72" s="176"/>
      <c r="B72" s="150"/>
      <c r="C72" s="62">
        <v>3</v>
      </c>
      <c r="D72" s="63">
        <v>0</v>
      </c>
      <c r="E72" s="62">
        <v>0</v>
      </c>
      <c r="F72" s="163"/>
      <c r="G72" s="158"/>
      <c r="H72" s="165"/>
      <c r="I72" s="173"/>
    </row>
    <row r="73" spans="1:9" ht="15.75" customHeight="1" x14ac:dyDescent="0.3">
      <c r="A73" s="43"/>
      <c r="B73" s="95" t="s">
        <v>137</v>
      </c>
      <c r="C73" s="25"/>
      <c r="D73" s="26"/>
      <c r="E73" s="27"/>
      <c r="F73" s="28"/>
      <c r="G73" s="39"/>
      <c r="H73" s="11"/>
      <c r="I73" s="11"/>
    </row>
    <row r="74" spans="1:9" ht="15.75" customHeight="1" x14ac:dyDescent="0.3">
      <c r="A74" s="43"/>
      <c r="B74" s="41"/>
      <c r="C74" s="25"/>
      <c r="D74" s="30"/>
      <c r="E74" s="25"/>
      <c r="F74" s="27"/>
      <c r="G74" s="42"/>
      <c r="H74" s="39"/>
      <c r="I74" s="11"/>
    </row>
    <row r="75" spans="1:9" ht="15.75" customHeight="1" thickBot="1" x14ac:dyDescent="0.35">
      <c r="B75" s="44" t="s">
        <v>49</v>
      </c>
    </row>
    <row r="76" spans="1:9" ht="15.75" customHeight="1" thickBot="1" x14ac:dyDescent="0.35">
      <c r="A76" s="45" t="s">
        <v>2</v>
      </c>
      <c r="B76" s="46" t="s">
        <v>1</v>
      </c>
      <c r="C76" s="12">
        <v>1</v>
      </c>
      <c r="D76" s="12">
        <v>2</v>
      </c>
      <c r="E76" s="12">
        <v>3</v>
      </c>
      <c r="F76" s="49" t="s">
        <v>38</v>
      </c>
      <c r="G76" s="81" t="s">
        <v>3</v>
      </c>
      <c r="H76" s="47" t="s">
        <v>37</v>
      </c>
      <c r="I76" s="11"/>
    </row>
    <row r="77" spans="1:9" ht="15.75" customHeight="1" x14ac:dyDescent="0.3">
      <c r="A77" s="194">
        <v>1</v>
      </c>
      <c r="B77" s="195" t="s">
        <v>100</v>
      </c>
      <c r="C77" s="172"/>
      <c r="D77" s="131" t="s">
        <v>213</v>
      </c>
      <c r="E77" s="58" t="s">
        <v>69</v>
      </c>
      <c r="F77" s="181">
        <f>D78+E78</f>
        <v>0</v>
      </c>
      <c r="G77" s="187" t="s">
        <v>241</v>
      </c>
      <c r="H77" s="155" t="s">
        <v>8</v>
      </c>
    </row>
    <row r="78" spans="1:9" ht="15.75" customHeight="1" x14ac:dyDescent="0.3">
      <c r="A78" s="151"/>
      <c r="B78" s="152"/>
      <c r="C78" s="146"/>
      <c r="D78" s="53">
        <v>0</v>
      </c>
      <c r="E78" s="59">
        <v>0</v>
      </c>
      <c r="F78" s="182"/>
      <c r="G78" s="148"/>
      <c r="H78" s="156"/>
      <c r="I78" s="11"/>
    </row>
    <row r="79" spans="1:9" ht="15.75" customHeight="1" x14ac:dyDescent="0.3">
      <c r="A79" s="151">
        <v>2</v>
      </c>
      <c r="B79" s="152" t="s">
        <v>50</v>
      </c>
      <c r="C79" s="132" t="s">
        <v>212</v>
      </c>
      <c r="D79" s="161"/>
      <c r="E79" s="133" t="s">
        <v>25</v>
      </c>
      <c r="F79" s="183">
        <f>C80+E80</f>
        <v>6</v>
      </c>
      <c r="G79" s="147" t="s">
        <v>242</v>
      </c>
      <c r="H79" s="157" t="s">
        <v>10</v>
      </c>
      <c r="I79" s="11"/>
    </row>
    <row r="80" spans="1:9" ht="15.75" customHeight="1" x14ac:dyDescent="0.3">
      <c r="A80" s="151"/>
      <c r="B80" s="152"/>
      <c r="C80" s="55">
        <v>3</v>
      </c>
      <c r="D80" s="146"/>
      <c r="E80" s="61">
        <v>3</v>
      </c>
      <c r="F80" s="182"/>
      <c r="G80" s="148"/>
      <c r="H80" s="156"/>
      <c r="I80" s="11"/>
    </row>
    <row r="81" spans="1:9" ht="15.75" customHeight="1" x14ac:dyDescent="0.3">
      <c r="A81" s="192">
        <v>3</v>
      </c>
      <c r="B81" s="166" t="s">
        <v>99</v>
      </c>
      <c r="C81" s="132" t="s">
        <v>227</v>
      </c>
      <c r="D81" s="54" t="s">
        <v>24</v>
      </c>
      <c r="E81" s="162"/>
      <c r="F81" s="184">
        <f>C82+D82</f>
        <v>3</v>
      </c>
      <c r="G81" s="147" t="s">
        <v>243</v>
      </c>
      <c r="H81" s="157" t="s">
        <v>7</v>
      </c>
      <c r="I81" s="11"/>
    </row>
    <row r="82" spans="1:9" ht="15.75" customHeight="1" thickBot="1" x14ac:dyDescent="0.35">
      <c r="A82" s="208"/>
      <c r="B82" s="175"/>
      <c r="C82" s="62">
        <v>3</v>
      </c>
      <c r="D82" s="87">
        <v>0</v>
      </c>
      <c r="E82" s="163"/>
      <c r="F82" s="185"/>
      <c r="G82" s="165"/>
      <c r="H82" s="173"/>
      <c r="I82" s="11"/>
    </row>
    <row r="83" spans="1:9" ht="15.75" customHeight="1" x14ac:dyDescent="0.3">
      <c r="A83" s="43"/>
      <c r="B83" s="95" t="s">
        <v>240</v>
      </c>
      <c r="C83" s="25"/>
      <c r="D83" s="26"/>
      <c r="E83" s="27"/>
      <c r="F83" s="28"/>
      <c r="G83" s="39"/>
      <c r="H83" s="11"/>
      <c r="I83" s="11"/>
    </row>
    <row r="84" spans="1:9" ht="15.75" customHeight="1" x14ac:dyDescent="0.3">
      <c r="A84" s="43"/>
      <c r="B84" s="102"/>
      <c r="C84" s="25"/>
      <c r="D84" s="30"/>
      <c r="E84" s="25"/>
      <c r="F84" s="27"/>
      <c r="G84" s="42"/>
      <c r="H84" s="39"/>
      <c r="I84" s="11"/>
    </row>
    <row r="85" spans="1:9" ht="15.75" customHeight="1" thickBot="1" x14ac:dyDescent="0.35">
      <c r="B85" s="44" t="s">
        <v>9</v>
      </c>
      <c r="I85" s="11"/>
    </row>
    <row r="86" spans="1:9" ht="15.75" customHeight="1" thickBot="1" x14ac:dyDescent="0.35">
      <c r="A86" s="45" t="s">
        <v>2</v>
      </c>
      <c r="B86" s="46" t="s">
        <v>1</v>
      </c>
      <c r="C86" s="12">
        <v>1</v>
      </c>
      <c r="D86" s="12">
        <v>2</v>
      </c>
      <c r="E86" s="12">
        <v>3</v>
      </c>
      <c r="F86" s="49" t="s">
        <v>38</v>
      </c>
      <c r="G86" s="81" t="s">
        <v>3</v>
      </c>
      <c r="H86" s="47" t="s">
        <v>37</v>
      </c>
      <c r="I86" s="11"/>
    </row>
    <row r="87" spans="1:9" ht="15.75" customHeight="1" x14ac:dyDescent="0.3">
      <c r="A87" s="194">
        <v>1</v>
      </c>
      <c r="B87" s="195" t="s">
        <v>59</v>
      </c>
      <c r="C87" s="172"/>
      <c r="D87" s="128" t="s">
        <v>201</v>
      </c>
      <c r="E87" s="58" t="s">
        <v>36</v>
      </c>
      <c r="F87" s="181">
        <f>D88+E88</f>
        <v>6</v>
      </c>
      <c r="G87" s="187" t="s">
        <v>208</v>
      </c>
      <c r="H87" s="155" t="s">
        <v>10</v>
      </c>
    </row>
    <row r="88" spans="1:9" ht="15.75" customHeight="1" x14ac:dyDescent="0.3">
      <c r="A88" s="151"/>
      <c r="B88" s="152"/>
      <c r="C88" s="146"/>
      <c r="D88" s="53">
        <v>3</v>
      </c>
      <c r="E88" s="59">
        <v>3</v>
      </c>
      <c r="F88" s="182"/>
      <c r="G88" s="148"/>
      <c r="H88" s="156"/>
      <c r="I88" s="11"/>
    </row>
    <row r="89" spans="1:9" ht="15.75" customHeight="1" x14ac:dyDescent="0.3">
      <c r="A89" s="151">
        <v>2</v>
      </c>
      <c r="B89" s="152" t="s">
        <v>202</v>
      </c>
      <c r="C89" s="129" t="s">
        <v>203</v>
      </c>
      <c r="D89" s="161"/>
      <c r="E89" s="130" t="s">
        <v>204</v>
      </c>
      <c r="F89" s="183">
        <f>C90+E90</f>
        <v>0</v>
      </c>
      <c r="G89" s="147" t="s">
        <v>207</v>
      </c>
      <c r="H89" s="157" t="s">
        <v>8</v>
      </c>
      <c r="I89" s="11"/>
    </row>
    <row r="90" spans="1:9" ht="15.75" customHeight="1" x14ac:dyDescent="0.3">
      <c r="A90" s="151"/>
      <c r="B90" s="152"/>
      <c r="C90" s="55">
        <v>0</v>
      </c>
      <c r="D90" s="146"/>
      <c r="E90" s="61">
        <v>0</v>
      </c>
      <c r="F90" s="182"/>
      <c r="G90" s="148"/>
      <c r="H90" s="156"/>
      <c r="I90" s="11"/>
    </row>
    <row r="91" spans="1:9" ht="15.75" customHeight="1" x14ac:dyDescent="0.3">
      <c r="A91" s="192">
        <v>3</v>
      </c>
      <c r="B91" s="166" t="s">
        <v>123</v>
      </c>
      <c r="C91" s="129" t="s">
        <v>76</v>
      </c>
      <c r="D91" s="54" t="s">
        <v>205</v>
      </c>
      <c r="E91" s="162"/>
      <c r="F91" s="184">
        <f>C92+D92</f>
        <v>3</v>
      </c>
      <c r="G91" s="147" t="s">
        <v>206</v>
      </c>
      <c r="H91" s="157" t="s">
        <v>7</v>
      </c>
      <c r="I91" s="11"/>
    </row>
    <row r="92" spans="1:9" ht="15.75" customHeight="1" thickBot="1" x14ac:dyDescent="0.35">
      <c r="A92" s="208"/>
      <c r="B92" s="175"/>
      <c r="C92" s="62">
        <v>0</v>
      </c>
      <c r="D92" s="87">
        <v>3</v>
      </c>
      <c r="E92" s="163"/>
      <c r="F92" s="185"/>
      <c r="G92" s="165"/>
      <c r="H92" s="173"/>
      <c r="I92" s="11"/>
    </row>
    <row r="93" spans="1:9" ht="15.75" customHeight="1" x14ac:dyDescent="0.3">
      <c r="A93" s="43"/>
      <c r="B93" s="83" t="s">
        <v>209</v>
      </c>
      <c r="C93" s="25"/>
      <c r="D93" s="26"/>
      <c r="E93" s="27"/>
      <c r="F93" s="28"/>
      <c r="G93" s="39"/>
      <c r="H93" s="11"/>
      <c r="I93" s="11"/>
    </row>
    <row r="94" spans="1:9" ht="15.75" customHeight="1" x14ac:dyDescent="0.3">
      <c r="A94" s="43"/>
      <c r="B94" s="102"/>
      <c r="C94" s="25"/>
      <c r="D94" s="30"/>
      <c r="E94" s="25"/>
      <c r="F94" s="27"/>
      <c r="G94" s="42"/>
      <c r="H94" s="39"/>
      <c r="I94" s="11"/>
    </row>
    <row r="96" spans="1:9" x14ac:dyDescent="0.3">
      <c r="B96" s="4" t="s">
        <v>56</v>
      </c>
    </row>
    <row r="97" spans="2:2" x14ac:dyDescent="0.3">
      <c r="B97" s="4" t="s">
        <v>33</v>
      </c>
    </row>
  </sheetData>
  <mergeCells count="167">
    <mergeCell ref="A49:A50"/>
    <mergeCell ref="B49:B50"/>
    <mergeCell ref="F49:F50"/>
    <mergeCell ref="G49:G50"/>
    <mergeCell ref="H49:H50"/>
    <mergeCell ref="I49:I50"/>
    <mergeCell ref="I12:I13"/>
    <mergeCell ref="I14:I15"/>
    <mergeCell ref="I16:I17"/>
    <mergeCell ref="A18:A19"/>
    <mergeCell ref="B18:B19"/>
    <mergeCell ref="F18:F19"/>
    <mergeCell ref="G18:G19"/>
    <mergeCell ref="H18:H19"/>
    <mergeCell ref="I18:I19"/>
    <mergeCell ref="F23:F24"/>
    <mergeCell ref="F25:F26"/>
    <mergeCell ref="F27:F28"/>
    <mergeCell ref="A25:A26"/>
    <mergeCell ref="B25:B26"/>
    <mergeCell ref="D25:D26"/>
    <mergeCell ref="G25:G26"/>
    <mergeCell ref="H25:H26"/>
    <mergeCell ref="A45:A46"/>
    <mergeCell ref="A71:A72"/>
    <mergeCell ref="B71:B72"/>
    <mergeCell ref="F71:F72"/>
    <mergeCell ref="G71:G72"/>
    <mergeCell ref="H71:H72"/>
    <mergeCell ref="I71:I72"/>
    <mergeCell ref="D67:D68"/>
    <mergeCell ref="E69:E70"/>
    <mergeCell ref="A67:A68"/>
    <mergeCell ref="B67:B68"/>
    <mergeCell ref="F87:F88"/>
    <mergeCell ref="F89:F90"/>
    <mergeCell ref="F91:F92"/>
    <mergeCell ref="H43:H44"/>
    <mergeCell ref="G79:G80"/>
    <mergeCell ref="F81:F82"/>
    <mergeCell ref="H57:H58"/>
    <mergeCell ref="H91:H92"/>
    <mergeCell ref="G89:G90"/>
    <mergeCell ref="H89:H90"/>
    <mergeCell ref="A57:A58"/>
    <mergeCell ref="B57:B58"/>
    <mergeCell ref="D57:D58"/>
    <mergeCell ref="G57:G58"/>
    <mergeCell ref="G59:G60"/>
    <mergeCell ref="G65:G66"/>
    <mergeCell ref="A55:A56"/>
    <mergeCell ref="B55:B56"/>
    <mergeCell ref="C55:C56"/>
    <mergeCell ref="G55:G56"/>
    <mergeCell ref="B59:B60"/>
    <mergeCell ref="F59:F60"/>
    <mergeCell ref="E59:E60"/>
    <mergeCell ref="F55:F56"/>
    <mergeCell ref="F57:F58"/>
    <mergeCell ref="B45:B46"/>
    <mergeCell ref="D45:D46"/>
    <mergeCell ref="G45:G46"/>
    <mergeCell ref="H45:H46"/>
    <mergeCell ref="A43:A44"/>
    <mergeCell ref="B43:B44"/>
    <mergeCell ref="G43:G44"/>
    <mergeCell ref="A91:A92"/>
    <mergeCell ref="E91:E92"/>
    <mergeCell ref="A65:A66"/>
    <mergeCell ref="B87:B88"/>
    <mergeCell ref="A81:A82"/>
    <mergeCell ref="B81:B82"/>
    <mergeCell ref="C43:C44"/>
    <mergeCell ref="A59:A60"/>
    <mergeCell ref="A47:A48"/>
    <mergeCell ref="B47:B48"/>
    <mergeCell ref="E47:E48"/>
    <mergeCell ref="G91:G92"/>
    <mergeCell ref="B91:B92"/>
    <mergeCell ref="A89:A90"/>
    <mergeCell ref="B89:B90"/>
    <mergeCell ref="D89:D90"/>
    <mergeCell ref="G67:G68"/>
    <mergeCell ref="A16:A17"/>
    <mergeCell ref="B38:B39"/>
    <mergeCell ref="B27:B28"/>
    <mergeCell ref="A27:A28"/>
    <mergeCell ref="A34:A35"/>
    <mergeCell ref="B34:B35"/>
    <mergeCell ref="A32:A33"/>
    <mergeCell ref="B32:B33"/>
    <mergeCell ref="A23:A24"/>
    <mergeCell ref="A38:A39"/>
    <mergeCell ref="A36:A37"/>
    <mergeCell ref="G12:G13"/>
    <mergeCell ref="A12:A13"/>
    <mergeCell ref="B12:B13"/>
    <mergeCell ref="A14:A15"/>
    <mergeCell ref="B14:B15"/>
    <mergeCell ref="H12:H13"/>
    <mergeCell ref="H14:H15"/>
    <mergeCell ref="D14:D15"/>
    <mergeCell ref="G14:G15"/>
    <mergeCell ref="H16:H17"/>
    <mergeCell ref="G16:G17"/>
    <mergeCell ref="G38:G39"/>
    <mergeCell ref="H38:H39"/>
    <mergeCell ref="H27:H28"/>
    <mergeCell ref="H23:H24"/>
    <mergeCell ref="G32:G33"/>
    <mergeCell ref="B16:B17"/>
    <mergeCell ref="E16:E17"/>
    <mergeCell ref="B23:B24"/>
    <mergeCell ref="G27:G28"/>
    <mergeCell ref="C23:C24"/>
    <mergeCell ref="G23:G24"/>
    <mergeCell ref="C32:C33"/>
    <mergeCell ref="D34:D35"/>
    <mergeCell ref="G34:G35"/>
    <mergeCell ref="H34:H35"/>
    <mergeCell ref="B36:B37"/>
    <mergeCell ref="E36:E37"/>
    <mergeCell ref="G36:G37"/>
    <mergeCell ref="H36:H37"/>
    <mergeCell ref="E27:E28"/>
    <mergeCell ref="C87:C88"/>
    <mergeCell ref="A87:A88"/>
    <mergeCell ref="H67:H68"/>
    <mergeCell ref="H69:H70"/>
    <mergeCell ref="H79:H80"/>
    <mergeCell ref="G77:G78"/>
    <mergeCell ref="B65:B66"/>
    <mergeCell ref="F77:F78"/>
    <mergeCell ref="H65:H66"/>
    <mergeCell ref="C65:C66"/>
    <mergeCell ref="G87:G88"/>
    <mergeCell ref="H87:H88"/>
    <mergeCell ref="H81:H82"/>
    <mergeCell ref="E81:E82"/>
    <mergeCell ref="A79:A80"/>
    <mergeCell ref="B79:B80"/>
    <mergeCell ref="A77:A78"/>
    <mergeCell ref="G69:G70"/>
    <mergeCell ref="F79:F80"/>
    <mergeCell ref="A69:A70"/>
    <mergeCell ref="B69:B70"/>
    <mergeCell ref="C77:C78"/>
    <mergeCell ref="D79:D80"/>
    <mergeCell ref="B77:B78"/>
    <mergeCell ref="I36:I37"/>
    <mergeCell ref="I38:I39"/>
    <mergeCell ref="I32:I33"/>
    <mergeCell ref="I34:I35"/>
    <mergeCell ref="G81:G82"/>
    <mergeCell ref="H32:H33"/>
    <mergeCell ref="F38:F39"/>
    <mergeCell ref="H59:H60"/>
    <mergeCell ref="H47:H48"/>
    <mergeCell ref="H55:H56"/>
    <mergeCell ref="H77:H78"/>
    <mergeCell ref="I43:I44"/>
    <mergeCell ref="I45:I46"/>
    <mergeCell ref="I47:I48"/>
    <mergeCell ref="G47:G48"/>
    <mergeCell ref="I65:I66"/>
    <mergeCell ref="I67:I68"/>
    <mergeCell ref="I69:I70"/>
  </mergeCells>
  <phoneticPr fontId="6" type="noConversion"/>
  <pageMargins left="0.55118110236220474" right="0.15748031496062992" top="0.59055118110236227" bottom="0.59055118110236227" header="0.51181102362204722" footer="0.51181102362204722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6"/>
  <sheetViews>
    <sheetView workbookViewId="0">
      <selection activeCell="I13" sqref="I13:I53"/>
    </sheetView>
  </sheetViews>
  <sheetFormatPr defaultColWidth="9.140625" defaultRowHeight="15" x14ac:dyDescent="0.3"/>
  <cols>
    <col min="1" max="1" width="2.5703125" style="1" customWidth="1"/>
    <col min="2" max="2" width="44.710937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9" ht="18.75" x14ac:dyDescent="0.3">
      <c r="B7" s="7"/>
      <c r="D7" s="100" t="s">
        <v>194</v>
      </c>
    </row>
    <row r="8" spans="1:9" ht="18.75" x14ac:dyDescent="0.3">
      <c r="B8" s="7"/>
      <c r="D8" s="100" t="s">
        <v>93</v>
      </c>
    </row>
    <row r="9" spans="1:9" ht="18.75" x14ac:dyDescent="0.3">
      <c r="B9" s="6"/>
      <c r="D9" s="100" t="s">
        <v>79</v>
      </c>
    </row>
    <row r="10" spans="1:9" s="85" customFormat="1" ht="12.75" x14ac:dyDescent="0.25"/>
    <row r="11" spans="1:9" ht="15.75" thickBot="1" x14ac:dyDescent="0.35">
      <c r="B11" s="2" t="s">
        <v>0</v>
      </c>
      <c r="I11" s="4"/>
    </row>
    <row r="12" spans="1:9" ht="15.75" thickBot="1" x14ac:dyDescent="0.35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12">
        <v>4</v>
      </c>
      <c r="G12" s="32" t="s">
        <v>38</v>
      </c>
      <c r="H12" s="10" t="s">
        <v>3</v>
      </c>
      <c r="I12" s="33" t="s">
        <v>37</v>
      </c>
    </row>
    <row r="13" spans="1:9" ht="15.75" customHeight="1" x14ac:dyDescent="0.3">
      <c r="A13" s="198">
        <v>1</v>
      </c>
      <c r="B13" s="195" t="s">
        <v>59</v>
      </c>
      <c r="C13" s="172"/>
      <c r="D13" s="142" t="s">
        <v>22</v>
      </c>
      <c r="E13" s="142" t="s">
        <v>13</v>
      </c>
      <c r="F13" s="58" t="s">
        <v>13</v>
      </c>
      <c r="G13" s="167">
        <f>D14+E14+F14</f>
        <v>9</v>
      </c>
      <c r="H13" s="203" t="s">
        <v>31</v>
      </c>
      <c r="I13" s="155" t="s">
        <v>10</v>
      </c>
    </row>
    <row r="14" spans="1:9" ht="15.75" customHeight="1" x14ac:dyDescent="0.3">
      <c r="A14" s="197"/>
      <c r="B14" s="152"/>
      <c r="C14" s="146"/>
      <c r="D14" s="53">
        <v>3</v>
      </c>
      <c r="E14" s="53">
        <v>3</v>
      </c>
      <c r="F14" s="59">
        <v>3</v>
      </c>
      <c r="G14" s="154"/>
      <c r="H14" s="160"/>
      <c r="I14" s="156"/>
    </row>
    <row r="15" spans="1:9" ht="15.75" customHeight="1" x14ac:dyDescent="0.3">
      <c r="A15" s="197">
        <v>2</v>
      </c>
      <c r="B15" s="152" t="s">
        <v>151</v>
      </c>
      <c r="C15" s="140" t="s">
        <v>23</v>
      </c>
      <c r="D15" s="161"/>
      <c r="E15" s="140" t="s">
        <v>23</v>
      </c>
      <c r="F15" s="141" t="s">
        <v>23</v>
      </c>
      <c r="G15" s="153">
        <f>C16+E16+F16</f>
        <v>0</v>
      </c>
      <c r="H15" s="159" t="s">
        <v>14</v>
      </c>
      <c r="I15" s="157" t="s">
        <v>12</v>
      </c>
    </row>
    <row r="16" spans="1:9" ht="15.75" customHeight="1" x14ac:dyDescent="0.3">
      <c r="A16" s="197"/>
      <c r="B16" s="152"/>
      <c r="C16" s="55">
        <v>0</v>
      </c>
      <c r="D16" s="146"/>
      <c r="E16" s="55">
        <v>0</v>
      </c>
      <c r="F16" s="61">
        <v>0</v>
      </c>
      <c r="G16" s="154"/>
      <c r="H16" s="160"/>
      <c r="I16" s="156"/>
    </row>
    <row r="17" spans="1:9" ht="15.75" customHeight="1" x14ac:dyDescent="0.3">
      <c r="A17" s="197">
        <v>3</v>
      </c>
      <c r="B17" s="152" t="s">
        <v>134</v>
      </c>
      <c r="C17" s="140" t="s">
        <v>14</v>
      </c>
      <c r="D17" s="54" t="s">
        <v>22</v>
      </c>
      <c r="E17" s="161"/>
      <c r="F17" s="141" t="s">
        <v>23</v>
      </c>
      <c r="G17" s="153">
        <f>C18+D18+F18</f>
        <v>3</v>
      </c>
      <c r="H17" s="159" t="s">
        <v>42</v>
      </c>
      <c r="I17" s="157" t="s">
        <v>8</v>
      </c>
    </row>
    <row r="18" spans="1:9" ht="15.75" customHeight="1" x14ac:dyDescent="0.3">
      <c r="A18" s="197"/>
      <c r="B18" s="152"/>
      <c r="C18" s="55">
        <v>0</v>
      </c>
      <c r="D18" s="56">
        <v>3</v>
      </c>
      <c r="E18" s="146"/>
      <c r="F18" s="61">
        <v>0</v>
      </c>
      <c r="G18" s="154"/>
      <c r="H18" s="160"/>
      <c r="I18" s="156"/>
    </row>
    <row r="19" spans="1:9" ht="15.75" customHeight="1" x14ac:dyDescent="0.3">
      <c r="A19" s="197">
        <v>4</v>
      </c>
      <c r="B19" s="152" t="s">
        <v>58</v>
      </c>
      <c r="C19" s="140" t="s">
        <v>14</v>
      </c>
      <c r="D19" s="140" t="s">
        <v>22</v>
      </c>
      <c r="E19" s="140" t="s">
        <v>22</v>
      </c>
      <c r="F19" s="162"/>
      <c r="G19" s="153">
        <f>C20+D20+E20</f>
        <v>6</v>
      </c>
      <c r="H19" s="159" t="s">
        <v>21</v>
      </c>
      <c r="I19" s="157" t="s">
        <v>11</v>
      </c>
    </row>
    <row r="20" spans="1:9" ht="15.75" customHeight="1" thickBot="1" x14ac:dyDescent="0.35">
      <c r="A20" s="202"/>
      <c r="B20" s="150"/>
      <c r="C20" s="62">
        <v>0</v>
      </c>
      <c r="D20" s="62">
        <v>3</v>
      </c>
      <c r="E20" s="62">
        <v>3</v>
      </c>
      <c r="F20" s="163"/>
      <c r="G20" s="158"/>
      <c r="H20" s="186"/>
      <c r="I20" s="173"/>
    </row>
    <row r="21" spans="1:9" ht="15.75" customHeight="1" x14ac:dyDescent="0.3">
      <c r="A21" s="23"/>
      <c r="B21" s="24"/>
      <c r="C21" s="29"/>
      <c r="D21" s="30"/>
      <c r="E21" s="25"/>
      <c r="F21" s="27"/>
      <c r="G21" s="31"/>
      <c r="H21" s="5"/>
      <c r="I21" s="11"/>
    </row>
    <row r="22" spans="1:9" ht="15.75" thickBot="1" x14ac:dyDescent="0.35">
      <c r="B22" s="2" t="s">
        <v>4</v>
      </c>
      <c r="C22" s="4"/>
      <c r="D22" s="4"/>
      <c r="E22" s="4"/>
      <c r="F22" s="4"/>
      <c r="G22" s="4"/>
      <c r="H22" s="4"/>
      <c r="I22" s="4"/>
    </row>
    <row r="23" spans="1:9" ht="15.75" customHeight="1" thickBot="1" x14ac:dyDescent="0.35">
      <c r="A23" s="9" t="s">
        <v>2</v>
      </c>
      <c r="B23" s="8" t="s">
        <v>1</v>
      </c>
      <c r="C23" s="12">
        <v>1</v>
      </c>
      <c r="D23" s="12">
        <v>2</v>
      </c>
      <c r="E23" s="12">
        <v>3</v>
      </c>
      <c r="F23" s="47">
        <v>4</v>
      </c>
      <c r="G23" s="84" t="s">
        <v>38</v>
      </c>
      <c r="H23" s="12" t="s">
        <v>3</v>
      </c>
      <c r="I23" s="47" t="s">
        <v>37</v>
      </c>
    </row>
    <row r="24" spans="1:9" ht="15.75" customHeight="1" x14ac:dyDescent="0.3">
      <c r="A24" s="198">
        <v>1</v>
      </c>
      <c r="B24" s="195" t="s">
        <v>101</v>
      </c>
      <c r="C24" s="172"/>
      <c r="D24" s="142" t="s">
        <v>91</v>
      </c>
      <c r="E24" s="142" t="s">
        <v>32</v>
      </c>
      <c r="F24" s="58" t="s">
        <v>162</v>
      </c>
      <c r="G24" s="167">
        <f>D25+E25+F25</f>
        <v>6</v>
      </c>
      <c r="H24" s="187" t="s">
        <v>268</v>
      </c>
      <c r="I24" s="155" t="s">
        <v>7</v>
      </c>
    </row>
    <row r="25" spans="1:9" ht="15.75" customHeight="1" x14ac:dyDescent="0.3">
      <c r="A25" s="197"/>
      <c r="B25" s="166"/>
      <c r="C25" s="146"/>
      <c r="D25" s="53">
        <v>3</v>
      </c>
      <c r="E25" s="53">
        <v>3</v>
      </c>
      <c r="F25" s="59">
        <v>0</v>
      </c>
      <c r="G25" s="154"/>
      <c r="H25" s="148"/>
      <c r="I25" s="156"/>
    </row>
    <row r="26" spans="1:9" ht="15.75" customHeight="1" x14ac:dyDescent="0.3">
      <c r="A26" s="197">
        <v>2</v>
      </c>
      <c r="B26" s="152" t="s">
        <v>68</v>
      </c>
      <c r="C26" s="140" t="s">
        <v>246</v>
      </c>
      <c r="D26" s="161"/>
      <c r="E26" s="140" t="s">
        <v>26</v>
      </c>
      <c r="F26" s="141" t="s">
        <v>266</v>
      </c>
      <c r="G26" s="153">
        <f>C27+E27+F27</f>
        <v>0</v>
      </c>
      <c r="H26" s="147" t="s">
        <v>269</v>
      </c>
      <c r="I26" s="157" t="s">
        <v>12</v>
      </c>
    </row>
    <row r="27" spans="1:9" ht="15.75" customHeight="1" x14ac:dyDescent="0.3">
      <c r="A27" s="197"/>
      <c r="B27" s="152"/>
      <c r="C27" s="55">
        <v>0</v>
      </c>
      <c r="D27" s="146"/>
      <c r="E27" s="55">
        <v>0</v>
      </c>
      <c r="F27" s="61">
        <v>0</v>
      </c>
      <c r="G27" s="154"/>
      <c r="H27" s="148"/>
      <c r="I27" s="156"/>
    </row>
    <row r="28" spans="1:9" ht="15.75" customHeight="1" x14ac:dyDescent="0.3">
      <c r="A28" s="197">
        <v>3</v>
      </c>
      <c r="B28" s="152" t="s">
        <v>130</v>
      </c>
      <c r="C28" s="140" t="s">
        <v>15</v>
      </c>
      <c r="D28" s="54" t="s">
        <v>27</v>
      </c>
      <c r="E28" s="161"/>
      <c r="F28" s="141" t="s">
        <v>189</v>
      </c>
      <c r="G28" s="153">
        <f>C29+D29+F29</f>
        <v>3</v>
      </c>
      <c r="H28" s="147" t="s">
        <v>140</v>
      </c>
      <c r="I28" s="157" t="s">
        <v>8</v>
      </c>
    </row>
    <row r="29" spans="1:9" ht="15.75" customHeight="1" x14ac:dyDescent="0.3">
      <c r="A29" s="197"/>
      <c r="B29" s="152"/>
      <c r="C29" s="55">
        <v>0</v>
      </c>
      <c r="D29" s="56">
        <v>3</v>
      </c>
      <c r="E29" s="146"/>
      <c r="F29" s="59">
        <v>0</v>
      </c>
      <c r="G29" s="154"/>
      <c r="H29" s="148"/>
      <c r="I29" s="156"/>
    </row>
    <row r="30" spans="1:9" ht="15.75" customHeight="1" x14ac:dyDescent="0.3">
      <c r="A30" s="197">
        <v>4</v>
      </c>
      <c r="B30" s="149" t="s">
        <v>123</v>
      </c>
      <c r="C30" s="140" t="s">
        <v>161</v>
      </c>
      <c r="D30" s="140" t="s">
        <v>267</v>
      </c>
      <c r="E30" s="140" t="s">
        <v>121</v>
      </c>
      <c r="F30" s="162"/>
      <c r="G30" s="153">
        <f>C31+D31+E31</f>
        <v>9</v>
      </c>
      <c r="H30" s="147" t="s">
        <v>270</v>
      </c>
      <c r="I30" s="157" t="s">
        <v>10</v>
      </c>
    </row>
    <row r="31" spans="1:9" ht="15.75" customHeight="1" thickBot="1" x14ac:dyDescent="0.35">
      <c r="A31" s="202"/>
      <c r="B31" s="150"/>
      <c r="C31" s="62">
        <v>3</v>
      </c>
      <c r="D31" s="62">
        <v>3</v>
      </c>
      <c r="E31" s="62">
        <v>3</v>
      </c>
      <c r="F31" s="163"/>
      <c r="G31" s="158"/>
      <c r="H31" s="165"/>
      <c r="I31" s="173"/>
    </row>
    <row r="32" spans="1:9" ht="15.75" customHeight="1" x14ac:dyDescent="0.3">
      <c r="A32" s="23"/>
      <c r="B32" s="24"/>
      <c r="C32" s="25"/>
      <c r="D32" s="30"/>
      <c r="E32" s="25"/>
      <c r="F32" s="27"/>
      <c r="G32" s="31"/>
      <c r="H32" s="22"/>
      <c r="I32" s="11"/>
    </row>
    <row r="33" spans="1:9" ht="15.75" customHeight="1" thickBot="1" x14ac:dyDescent="0.35">
      <c r="A33" s="23"/>
      <c r="B33" s="2" t="s">
        <v>5</v>
      </c>
      <c r="C33" s="25"/>
      <c r="D33" s="26"/>
      <c r="E33" s="27"/>
      <c r="F33" s="28"/>
      <c r="G33" s="22"/>
      <c r="H33" s="11"/>
      <c r="I33" s="11"/>
    </row>
    <row r="34" spans="1:9" ht="15.75" customHeight="1" thickBot="1" x14ac:dyDescent="0.35">
      <c r="A34" s="9" t="s">
        <v>2</v>
      </c>
      <c r="B34" s="8" t="s">
        <v>1</v>
      </c>
      <c r="C34" s="12">
        <v>1</v>
      </c>
      <c r="D34" s="12">
        <v>2</v>
      </c>
      <c r="E34" s="12">
        <v>3</v>
      </c>
      <c r="F34" s="12">
        <v>4</v>
      </c>
      <c r="G34" s="32" t="s">
        <v>38</v>
      </c>
      <c r="H34" s="10" t="s">
        <v>3</v>
      </c>
      <c r="I34" s="33" t="s">
        <v>37</v>
      </c>
    </row>
    <row r="35" spans="1:9" ht="15.75" customHeight="1" x14ac:dyDescent="0.3">
      <c r="A35" s="198">
        <v>1</v>
      </c>
      <c r="B35" s="195" t="s">
        <v>95</v>
      </c>
      <c r="C35" s="172"/>
      <c r="D35" s="142" t="s">
        <v>36</v>
      </c>
      <c r="E35" s="142" t="s">
        <v>97</v>
      </c>
      <c r="F35" s="58" t="s">
        <v>16</v>
      </c>
      <c r="G35" s="167">
        <f>D36+E36+F36</f>
        <v>9</v>
      </c>
      <c r="H35" s="203" t="s">
        <v>273</v>
      </c>
      <c r="I35" s="155" t="s">
        <v>10</v>
      </c>
    </row>
    <row r="36" spans="1:9" ht="15.75" customHeight="1" x14ac:dyDescent="0.3">
      <c r="A36" s="197"/>
      <c r="B36" s="166"/>
      <c r="C36" s="146"/>
      <c r="D36" s="53">
        <v>3</v>
      </c>
      <c r="E36" s="53">
        <v>3</v>
      </c>
      <c r="F36" s="59">
        <v>3</v>
      </c>
      <c r="G36" s="154"/>
      <c r="H36" s="160"/>
      <c r="I36" s="156"/>
    </row>
    <row r="37" spans="1:9" ht="15.75" customHeight="1" x14ac:dyDescent="0.3">
      <c r="A37" s="197">
        <v>2</v>
      </c>
      <c r="B37" s="152" t="s">
        <v>135</v>
      </c>
      <c r="C37" s="140" t="s">
        <v>76</v>
      </c>
      <c r="D37" s="161"/>
      <c r="E37" s="92" t="s">
        <v>20</v>
      </c>
      <c r="F37" s="141" t="s">
        <v>69</v>
      </c>
      <c r="G37" s="153">
        <f>C38+E38+F38</f>
        <v>3</v>
      </c>
      <c r="H37" s="159" t="s">
        <v>274</v>
      </c>
      <c r="I37" s="157" t="s">
        <v>8</v>
      </c>
    </row>
    <row r="38" spans="1:9" ht="15.75" customHeight="1" x14ac:dyDescent="0.3">
      <c r="A38" s="197"/>
      <c r="B38" s="166"/>
      <c r="C38" s="55">
        <v>0</v>
      </c>
      <c r="D38" s="146"/>
      <c r="E38" s="93">
        <v>3</v>
      </c>
      <c r="F38" s="61">
        <v>0</v>
      </c>
      <c r="G38" s="154"/>
      <c r="H38" s="160"/>
      <c r="I38" s="156"/>
    </row>
    <row r="39" spans="1:9" ht="15.75" customHeight="1" x14ac:dyDescent="0.3">
      <c r="A39" s="197">
        <v>3</v>
      </c>
      <c r="B39" s="152" t="s">
        <v>94</v>
      </c>
      <c r="C39" s="140" t="s">
        <v>92</v>
      </c>
      <c r="D39" s="86" t="s">
        <v>21</v>
      </c>
      <c r="E39" s="161"/>
      <c r="F39" s="141" t="s">
        <v>271</v>
      </c>
      <c r="G39" s="153">
        <f>C40+D40+F40</f>
        <v>0</v>
      </c>
      <c r="H39" s="159" t="s">
        <v>181</v>
      </c>
      <c r="I39" s="157" t="s">
        <v>12</v>
      </c>
    </row>
    <row r="40" spans="1:9" ht="15.75" customHeight="1" x14ac:dyDescent="0.3">
      <c r="A40" s="197"/>
      <c r="B40" s="152"/>
      <c r="C40" s="55">
        <v>0</v>
      </c>
      <c r="D40" s="56">
        <v>0</v>
      </c>
      <c r="E40" s="146"/>
      <c r="F40" s="59">
        <v>0</v>
      </c>
      <c r="G40" s="154"/>
      <c r="H40" s="160"/>
      <c r="I40" s="156"/>
    </row>
    <row r="41" spans="1:9" ht="15.75" customHeight="1" x14ac:dyDescent="0.3">
      <c r="A41" s="197">
        <v>4</v>
      </c>
      <c r="B41" s="149" t="s">
        <v>50</v>
      </c>
      <c r="C41" s="140" t="s">
        <v>42</v>
      </c>
      <c r="D41" s="54" t="s">
        <v>227</v>
      </c>
      <c r="E41" s="140" t="s">
        <v>272</v>
      </c>
      <c r="F41" s="162"/>
      <c r="G41" s="153">
        <f>C42+D42+E42</f>
        <v>6</v>
      </c>
      <c r="H41" s="159" t="s">
        <v>275</v>
      </c>
      <c r="I41" s="157" t="s">
        <v>7</v>
      </c>
    </row>
    <row r="42" spans="1:9" ht="15.75" customHeight="1" thickBot="1" x14ac:dyDescent="0.35">
      <c r="A42" s="202"/>
      <c r="B42" s="150"/>
      <c r="C42" s="62">
        <v>0</v>
      </c>
      <c r="D42" s="63">
        <v>3</v>
      </c>
      <c r="E42" s="62">
        <v>3</v>
      </c>
      <c r="F42" s="163"/>
      <c r="G42" s="158"/>
      <c r="H42" s="186"/>
      <c r="I42" s="173"/>
    </row>
    <row r="43" spans="1:9" ht="15.75" customHeight="1" x14ac:dyDescent="0.3">
      <c r="A43" s="23"/>
      <c r="B43" s="24"/>
      <c r="C43" s="25"/>
      <c r="D43" s="26"/>
      <c r="E43" s="27"/>
      <c r="F43" s="28"/>
      <c r="G43" s="22"/>
      <c r="H43" s="11"/>
      <c r="I43" s="11"/>
    </row>
    <row r="44" spans="1:9" ht="15.75" customHeight="1" thickBot="1" x14ac:dyDescent="0.35">
      <c r="A44" s="23"/>
      <c r="B44" s="2" t="s">
        <v>6</v>
      </c>
      <c r="C44" s="25"/>
      <c r="D44" s="26"/>
      <c r="E44" s="27"/>
      <c r="F44" s="28"/>
      <c r="G44" s="22"/>
      <c r="H44" s="11"/>
      <c r="I44" s="11"/>
    </row>
    <row r="45" spans="1:9" ht="15.75" thickBot="1" x14ac:dyDescent="0.35">
      <c r="A45" s="9" t="s">
        <v>2</v>
      </c>
      <c r="B45" s="46" t="s">
        <v>1</v>
      </c>
      <c r="C45" s="12">
        <v>1</v>
      </c>
      <c r="D45" s="12">
        <v>2</v>
      </c>
      <c r="E45" s="12">
        <v>3</v>
      </c>
      <c r="F45" s="12">
        <v>4</v>
      </c>
      <c r="G45" s="32" t="s">
        <v>38</v>
      </c>
      <c r="H45" s="10" t="s">
        <v>3</v>
      </c>
      <c r="I45" s="33" t="s">
        <v>37</v>
      </c>
    </row>
    <row r="46" spans="1:9" ht="15.75" customHeight="1" x14ac:dyDescent="0.3">
      <c r="A46" s="198">
        <v>1</v>
      </c>
      <c r="B46" s="195" t="s">
        <v>126</v>
      </c>
      <c r="C46" s="172"/>
      <c r="D46" s="142" t="s">
        <v>76</v>
      </c>
      <c r="E46" s="142" t="s">
        <v>213</v>
      </c>
      <c r="F46" s="58" t="s">
        <v>212</v>
      </c>
      <c r="G46" s="167">
        <f>D47+E47+F47</f>
        <v>3</v>
      </c>
      <c r="H46" s="203" t="s">
        <v>278</v>
      </c>
      <c r="I46" s="155" t="s">
        <v>8</v>
      </c>
    </row>
    <row r="47" spans="1:9" ht="15.75" customHeight="1" x14ac:dyDescent="0.3">
      <c r="A47" s="197"/>
      <c r="B47" s="152"/>
      <c r="C47" s="146"/>
      <c r="D47" s="53">
        <v>0</v>
      </c>
      <c r="E47" s="53">
        <v>0</v>
      </c>
      <c r="F47" s="59">
        <v>3</v>
      </c>
      <c r="G47" s="154"/>
      <c r="H47" s="160"/>
      <c r="I47" s="156"/>
    </row>
    <row r="48" spans="1:9" ht="15.75" customHeight="1" x14ac:dyDescent="0.3">
      <c r="A48" s="197">
        <v>2</v>
      </c>
      <c r="B48" s="152" t="s">
        <v>99</v>
      </c>
      <c r="C48" s="140" t="s">
        <v>36</v>
      </c>
      <c r="D48" s="161"/>
      <c r="E48" s="140" t="s">
        <v>276</v>
      </c>
      <c r="F48" s="141" t="s">
        <v>212</v>
      </c>
      <c r="G48" s="153">
        <f>C49+E49+F49</f>
        <v>6</v>
      </c>
      <c r="H48" s="159" t="s">
        <v>279</v>
      </c>
      <c r="I48" s="157" t="s">
        <v>7</v>
      </c>
    </row>
    <row r="49" spans="1:9" ht="15.75" customHeight="1" x14ac:dyDescent="0.3">
      <c r="A49" s="197"/>
      <c r="B49" s="152"/>
      <c r="C49" s="55">
        <v>3</v>
      </c>
      <c r="D49" s="146"/>
      <c r="E49" s="55">
        <v>0</v>
      </c>
      <c r="F49" s="61">
        <v>3</v>
      </c>
      <c r="G49" s="154"/>
      <c r="H49" s="160"/>
      <c r="I49" s="156"/>
    </row>
    <row r="50" spans="1:9" ht="15.75" customHeight="1" x14ac:dyDescent="0.3">
      <c r="A50" s="197">
        <v>3</v>
      </c>
      <c r="B50" s="152" t="s">
        <v>142</v>
      </c>
      <c r="C50" s="140" t="s">
        <v>212</v>
      </c>
      <c r="D50" s="54" t="s">
        <v>277</v>
      </c>
      <c r="E50" s="161"/>
      <c r="F50" s="141" t="s">
        <v>212</v>
      </c>
      <c r="G50" s="153">
        <f>C51+D51+F51</f>
        <v>9</v>
      </c>
      <c r="H50" s="159" t="s">
        <v>280</v>
      </c>
      <c r="I50" s="157" t="s">
        <v>63</v>
      </c>
    </row>
    <row r="51" spans="1:9" ht="15.75" customHeight="1" x14ac:dyDescent="0.3">
      <c r="A51" s="197"/>
      <c r="B51" s="152"/>
      <c r="C51" s="55">
        <v>3</v>
      </c>
      <c r="D51" s="56">
        <v>3</v>
      </c>
      <c r="E51" s="146"/>
      <c r="F51" s="59">
        <v>3</v>
      </c>
      <c r="G51" s="154"/>
      <c r="H51" s="160"/>
      <c r="I51" s="156"/>
    </row>
    <row r="52" spans="1:9" ht="15.75" customHeight="1" x14ac:dyDescent="0.3">
      <c r="A52" s="197">
        <v>4</v>
      </c>
      <c r="B52" s="149" t="s">
        <v>51</v>
      </c>
      <c r="C52" s="140" t="s">
        <v>213</v>
      </c>
      <c r="D52" s="54" t="s">
        <v>213</v>
      </c>
      <c r="E52" s="140" t="s">
        <v>213</v>
      </c>
      <c r="F52" s="162"/>
      <c r="G52" s="153">
        <f>C53+D53+E53</f>
        <v>0</v>
      </c>
      <c r="H52" s="159" t="s">
        <v>281</v>
      </c>
      <c r="I52" s="157" t="s">
        <v>45</v>
      </c>
    </row>
    <row r="53" spans="1:9" ht="15.75" customHeight="1" thickBot="1" x14ac:dyDescent="0.35">
      <c r="A53" s="202"/>
      <c r="B53" s="150"/>
      <c r="C53" s="62">
        <v>0</v>
      </c>
      <c r="D53" s="63">
        <v>0</v>
      </c>
      <c r="E53" s="62">
        <v>0</v>
      </c>
      <c r="F53" s="163"/>
      <c r="G53" s="158"/>
      <c r="H53" s="186"/>
      <c r="I53" s="173"/>
    </row>
    <row r="54" spans="1:9" x14ac:dyDescent="0.3">
      <c r="C54" s="4"/>
      <c r="D54" s="4"/>
      <c r="E54" s="4"/>
      <c r="F54" s="4"/>
    </row>
    <row r="55" spans="1:9" x14ac:dyDescent="0.3">
      <c r="B55" s="1" t="s">
        <v>56</v>
      </c>
    </row>
    <row r="56" spans="1:9" x14ac:dyDescent="0.3">
      <c r="B56" s="1" t="s">
        <v>33</v>
      </c>
    </row>
  </sheetData>
  <mergeCells count="96">
    <mergeCell ref="A15:A16"/>
    <mergeCell ref="B15:B16"/>
    <mergeCell ref="D15:D16"/>
    <mergeCell ref="G15:G16"/>
    <mergeCell ref="A13:A14"/>
    <mergeCell ref="B13:B14"/>
    <mergeCell ref="C13:C14"/>
    <mergeCell ref="G13:G14"/>
    <mergeCell ref="H13:H14"/>
    <mergeCell ref="I13:I14"/>
    <mergeCell ref="H15:H16"/>
    <mergeCell ref="I15:I16"/>
    <mergeCell ref="H17:H18"/>
    <mergeCell ref="I17:I18"/>
    <mergeCell ref="H19:H20"/>
    <mergeCell ref="I19:I20"/>
    <mergeCell ref="A17:A18"/>
    <mergeCell ref="B17:B18"/>
    <mergeCell ref="A19:A20"/>
    <mergeCell ref="B19:B20"/>
    <mergeCell ref="F19:F20"/>
    <mergeCell ref="G19:G20"/>
    <mergeCell ref="E17:E18"/>
    <mergeCell ref="G17:G18"/>
    <mergeCell ref="A26:A27"/>
    <mergeCell ref="B26:B27"/>
    <mergeCell ref="D26:D27"/>
    <mergeCell ref="G26:G27"/>
    <mergeCell ref="A24:A25"/>
    <mergeCell ref="B24:B25"/>
    <mergeCell ref="C24:C25"/>
    <mergeCell ref="G24:G25"/>
    <mergeCell ref="H24:H25"/>
    <mergeCell ref="I24:I25"/>
    <mergeCell ref="H26:H27"/>
    <mergeCell ref="I26:I27"/>
    <mergeCell ref="H28:H29"/>
    <mergeCell ref="I28:I29"/>
    <mergeCell ref="H30:H31"/>
    <mergeCell ref="I30:I31"/>
    <mergeCell ref="A28:A29"/>
    <mergeCell ref="B28:B29"/>
    <mergeCell ref="A30:A31"/>
    <mergeCell ref="B30:B31"/>
    <mergeCell ref="F30:F31"/>
    <mergeCell ref="G30:G31"/>
    <mergeCell ref="E28:E29"/>
    <mergeCell ref="G28:G29"/>
    <mergeCell ref="A37:A38"/>
    <mergeCell ref="B37:B38"/>
    <mergeCell ref="D37:D38"/>
    <mergeCell ref="G37:G38"/>
    <mergeCell ref="A35:A36"/>
    <mergeCell ref="B35:B36"/>
    <mergeCell ref="C35:C36"/>
    <mergeCell ref="G35:G36"/>
    <mergeCell ref="H35:H36"/>
    <mergeCell ref="I35:I36"/>
    <mergeCell ref="H37:H38"/>
    <mergeCell ref="I37:I38"/>
    <mergeCell ref="H39:H40"/>
    <mergeCell ref="I39:I40"/>
    <mergeCell ref="H41:H42"/>
    <mergeCell ref="I41:I42"/>
    <mergeCell ref="A39:A40"/>
    <mergeCell ref="B39:B40"/>
    <mergeCell ref="A41:A42"/>
    <mergeCell ref="B41:B42"/>
    <mergeCell ref="F41:F42"/>
    <mergeCell ref="G41:G42"/>
    <mergeCell ref="E39:E40"/>
    <mergeCell ref="G39:G40"/>
    <mergeCell ref="A48:A49"/>
    <mergeCell ref="B48:B49"/>
    <mergeCell ref="D48:D49"/>
    <mergeCell ref="G48:G49"/>
    <mergeCell ref="A46:A47"/>
    <mergeCell ref="B46:B47"/>
    <mergeCell ref="C46:C47"/>
    <mergeCell ref="G46:G47"/>
    <mergeCell ref="H46:H47"/>
    <mergeCell ref="I46:I47"/>
    <mergeCell ref="H48:H49"/>
    <mergeCell ref="I48:I49"/>
    <mergeCell ref="H50:H51"/>
    <mergeCell ref="I50:I51"/>
    <mergeCell ref="H52:H53"/>
    <mergeCell ref="I52:I53"/>
    <mergeCell ref="A50:A51"/>
    <mergeCell ref="B50:B51"/>
    <mergeCell ref="A52:A53"/>
    <mergeCell ref="B52:B53"/>
    <mergeCell ref="F52:F53"/>
    <mergeCell ref="G52:G53"/>
    <mergeCell ref="E50:E51"/>
    <mergeCell ref="G50:G51"/>
  </mergeCells>
  <phoneticPr fontId="6" type="noConversion"/>
  <pageMargins left="0.74803149606299213" right="0.15748031496062992" top="0.39370078740157483" bottom="0.39370078740157483" header="0.51181102362204722" footer="0.51181102362204722"/>
  <pageSetup scale="8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tabSelected="1" workbookViewId="0">
      <selection activeCell="L16" sqref="L16"/>
    </sheetView>
  </sheetViews>
  <sheetFormatPr defaultColWidth="9.140625" defaultRowHeight="15" x14ac:dyDescent="0.3"/>
  <cols>
    <col min="1" max="1" width="2.5703125" style="1" customWidth="1"/>
    <col min="2" max="2" width="38.85546875" style="1" customWidth="1"/>
    <col min="3" max="6" width="9.140625" style="1" customWidth="1"/>
    <col min="7" max="8" width="8.140625" style="1" customWidth="1"/>
    <col min="9" max="9" width="7.140625" style="1" customWidth="1"/>
    <col min="10" max="10" width="3" style="1" customWidth="1"/>
    <col min="11" max="16384" width="9.140625" style="1"/>
  </cols>
  <sheetData>
    <row r="2" spans="1:9" ht="18.75" x14ac:dyDescent="0.3">
      <c r="B2" s="211" t="s">
        <v>194</v>
      </c>
      <c r="C2" s="212"/>
      <c r="D2" s="212"/>
      <c r="E2" s="212"/>
      <c r="F2" s="212"/>
      <c r="G2" s="212"/>
      <c r="H2" s="212"/>
    </row>
    <row r="3" spans="1:9" ht="18.75" x14ac:dyDescent="0.3">
      <c r="B3" s="211" t="s">
        <v>93</v>
      </c>
      <c r="C3" s="212"/>
      <c r="D3" s="212"/>
      <c r="E3" s="212"/>
      <c r="F3" s="212"/>
      <c r="G3" s="212"/>
      <c r="H3" s="212"/>
    </row>
    <row r="4" spans="1:9" ht="18.75" x14ac:dyDescent="0.3">
      <c r="B4" s="211" t="s">
        <v>61</v>
      </c>
      <c r="C4" s="212"/>
      <c r="D4" s="212"/>
      <c r="E4" s="212"/>
      <c r="F4" s="212"/>
      <c r="G4" s="212"/>
      <c r="H4" s="212"/>
    </row>
    <row r="5" spans="1:9" ht="18.75" x14ac:dyDescent="0.3">
      <c r="B5" s="89"/>
      <c r="C5" s="96"/>
      <c r="D5" s="96"/>
      <c r="E5" s="96"/>
      <c r="F5" s="96"/>
      <c r="G5" s="96"/>
      <c r="H5" s="96"/>
    </row>
    <row r="6" spans="1:9" ht="18.75" x14ac:dyDescent="0.3">
      <c r="B6" s="6"/>
      <c r="D6" s="1" t="s">
        <v>53</v>
      </c>
    </row>
    <row r="7" spans="1:9" ht="16.5" x14ac:dyDescent="0.3">
      <c r="B7" s="37" t="s">
        <v>252</v>
      </c>
    </row>
    <row r="8" spans="1:9" ht="16.5" x14ac:dyDescent="0.3">
      <c r="B8" s="88" t="s">
        <v>282</v>
      </c>
    </row>
    <row r="9" spans="1:9" ht="15.75" x14ac:dyDescent="0.3">
      <c r="B9" s="98"/>
    </row>
    <row r="10" spans="1:9" ht="15.75" thickBot="1" x14ac:dyDescent="0.35">
      <c r="B10" s="2"/>
      <c r="I10" s="4"/>
    </row>
    <row r="11" spans="1:9" ht="15.75" thickBot="1" x14ac:dyDescent="0.35">
      <c r="A11" s="9" t="s">
        <v>2</v>
      </c>
      <c r="B11" s="8" t="s">
        <v>1</v>
      </c>
      <c r="C11" s="12">
        <v>1</v>
      </c>
      <c r="D11" s="12">
        <v>2</v>
      </c>
      <c r="E11" s="12">
        <v>3</v>
      </c>
      <c r="F11" s="12">
        <v>4</v>
      </c>
      <c r="G11" s="32" t="s">
        <v>38</v>
      </c>
      <c r="H11" s="10" t="s">
        <v>62</v>
      </c>
      <c r="I11" s="33" t="s">
        <v>37</v>
      </c>
    </row>
    <row r="12" spans="1:9" ht="20.25" customHeight="1" x14ac:dyDescent="0.3">
      <c r="A12" s="198">
        <v>1</v>
      </c>
      <c r="B12" s="195" t="s">
        <v>95</v>
      </c>
      <c r="C12" s="172"/>
      <c r="D12" s="64" t="s">
        <v>291</v>
      </c>
      <c r="E12" s="65" t="s">
        <v>285</v>
      </c>
      <c r="F12" s="66" t="s">
        <v>139</v>
      </c>
      <c r="G12" s="225">
        <f>D13+E13+F13</f>
        <v>6</v>
      </c>
      <c r="H12" s="234" t="s">
        <v>293</v>
      </c>
      <c r="I12" s="232" t="s">
        <v>11</v>
      </c>
    </row>
    <row r="13" spans="1:9" ht="20.25" customHeight="1" x14ac:dyDescent="0.3">
      <c r="A13" s="197"/>
      <c r="B13" s="152"/>
      <c r="C13" s="146"/>
      <c r="D13" s="103">
        <v>0</v>
      </c>
      <c r="E13" s="73">
        <v>3</v>
      </c>
      <c r="F13" s="74">
        <v>3</v>
      </c>
      <c r="G13" s="222"/>
      <c r="H13" s="235"/>
      <c r="I13" s="231"/>
    </row>
    <row r="14" spans="1:9" ht="20.25" customHeight="1" x14ac:dyDescent="0.3">
      <c r="A14" s="197">
        <v>2</v>
      </c>
      <c r="B14" s="152" t="s">
        <v>143</v>
      </c>
      <c r="C14" s="71" t="s">
        <v>292</v>
      </c>
      <c r="D14" s="161"/>
      <c r="E14" s="67" t="s">
        <v>283</v>
      </c>
      <c r="F14" s="68" t="s">
        <v>287</v>
      </c>
      <c r="G14" s="220">
        <f>C15+E15+F15</f>
        <v>9</v>
      </c>
      <c r="H14" s="235" t="s">
        <v>294</v>
      </c>
      <c r="I14" s="228" t="s">
        <v>63</v>
      </c>
    </row>
    <row r="15" spans="1:9" ht="20.25" customHeight="1" x14ac:dyDescent="0.3">
      <c r="A15" s="197"/>
      <c r="B15" s="152"/>
      <c r="C15" s="75">
        <v>3</v>
      </c>
      <c r="D15" s="146"/>
      <c r="E15" s="104">
        <v>3</v>
      </c>
      <c r="F15" s="77">
        <v>3</v>
      </c>
      <c r="G15" s="222"/>
      <c r="H15" s="235"/>
      <c r="I15" s="231"/>
    </row>
    <row r="16" spans="1:9" ht="20.25" customHeight="1" x14ac:dyDescent="0.3">
      <c r="A16" s="197">
        <v>3</v>
      </c>
      <c r="B16" s="152" t="s">
        <v>123</v>
      </c>
      <c r="C16" s="72" t="s">
        <v>286</v>
      </c>
      <c r="D16" s="69" t="s">
        <v>284</v>
      </c>
      <c r="E16" s="161"/>
      <c r="F16" s="68" t="s">
        <v>145</v>
      </c>
      <c r="G16" s="220">
        <f>C17+D17+F17</f>
        <v>0</v>
      </c>
      <c r="H16" s="235" t="s">
        <v>290</v>
      </c>
      <c r="I16" s="233" t="s">
        <v>12</v>
      </c>
    </row>
    <row r="17" spans="1:10" ht="20.25" customHeight="1" x14ac:dyDescent="0.3">
      <c r="A17" s="197"/>
      <c r="B17" s="152"/>
      <c r="C17" s="75">
        <v>0</v>
      </c>
      <c r="D17" s="78">
        <v>0</v>
      </c>
      <c r="E17" s="146"/>
      <c r="F17" s="105">
        <v>0</v>
      </c>
      <c r="G17" s="222"/>
      <c r="H17" s="235"/>
      <c r="I17" s="233"/>
    </row>
    <row r="18" spans="1:10" ht="20.25" customHeight="1" x14ac:dyDescent="0.3">
      <c r="A18" s="197">
        <v>4</v>
      </c>
      <c r="B18" s="152" t="s">
        <v>59</v>
      </c>
      <c r="C18" s="72" t="s">
        <v>138</v>
      </c>
      <c r="D18" s="70" t="s">
        <v>288</v>
      </c>
      <c r="E18" s="71" t="s">
        <v>149</v>
      </c>
      <c r="F18" s="162"/>
      <c r="G18" s="220">
        <f>C19+D19+E19</f>
        <v>3</v>
      </c>
      <c r="H18" s="223" t="s">
        <v>289</v>
      </c>
      <c r="I18" s="228" t="s">
        <v>60</v>
      </c>
    </row>
    <row r="19" spans="1:10" ht="20.25" customHeight="1" thickBot="1" x14ac:dyDescent="0.35">
      <c r="A19" s="202"/>
      <c r="B19" s="150"/>
      <c r="C19" s="79">
        <v>0</v>
      </c>
      <c r="D19" s="80">
        <v>0</v>
      </c>
      <c r="E19" s="79">
        <v>3</v>
      </c>
      <c r="F19" s="163"/>
      <c r="G19" s="221"/>
      <c r="H19" s="224"/>
      <c r="I19" s="229"/>
    </row>
    <row r="20" spans="1:10" ht="15.75" customHeight="1" x14ac:dyDescent="0.3">
      <c r="A20" s="23"/>
      <c r="B20" s="24"/>
      <c r="C20" s="25"/>
      <c r="D20" s="30"/>
      <c r="E20" s="25"/>
      <c r="F20" s="27"/>
      <c r="G20" s="31"/>
      <c r="H20" s="22"/>
      <c r="I20" s="11"/>
    </row>
    <row r="21" spans="1:10" ht="15.75" customHeight="1" x14ac:dyDescent="0.3">
      <c r="A21" s="23"/>
      <c r="B21" s="24" t="s">
        <v>53</v>
      </c>
      <c r="C21" s="25"/>
      <c r="D21" s="30"/>
      <c r="E21" s="25"/>
      <c r="F21" s="27"/>
      <c r="G21" s="31"/>
      <c r="H21" s="22"/>
      <c r="I21" s="11"/>
    </row>
    <row r="22" spans="1:10" ht="15.75" customHeight="1" x14ac:dyDescent="0.3">
      <c r="A22" s="23"/>
      <c r="B22" s="41"/>
      <c r="C22" s="25"/>
      <c r="D22" s="30"/>
      <c r="E22" s="27"/>
      <c r="F22" s="42"/>
      <c r="H22" s="39"/>
      <c r="I22" s="11"/>
    </row>
    <row r="23" spans="1:10" ht="15.75" customHeight="1" x14ac:dyDescent="0.3">
      <c r="A23" s="23"/>
      <c r="B23" s="35" t="s">
        <v>78</v>
      </c>
      <c r="C23" s="35"/>
      <c r="D23" s="25"/>
      <c r="E23" s="35" t="s">
        <v>262</v>
      </c>
      <c r="F23" s="25"/>
      <c r="H23" s="25"/>
      <c r="I23" s="11"/>
    </row>
    <row r="24" spans="1:10" ht="15.75" customHeight="1" x14ac:dyDescent="0.3">
      <c r="A24" s="23"/>
      <c r="B24" s="35"/>
      <c r="C24" s="35"/>
      <c r="D24" s="25"/>
      <c r="E24" s="35"/>
      <c r="F24" s="25"/>
      <c r="H24" s="25"/>
      <c r="I24" s="11"/>
    </row>
    <row r="25" spans="1:10" ht="15.75" customHeight="1" x14ac:dyDescent="0.3">
      <c r="A25" s="23"/>
      <c r="B25" s="40"/>
      <c r="C25" s="40"/>
      <c r="D25" s="40"/>
      <c r="E25" s="36"/>
      <c r="F25" s="40"/>
      <c r="H25" s="39"/>
      <c r="I25" s="11"/>
    </row>
    <row r="26" spans="1:10" ht="15.75" customHeight="1" x14ac:dyDescent="0.3">
      <c r="A26" s="35"/>
      <c r="B26" s="35" t="s">
        <v>104</v>
      </c>
      <c r="C26" s="35"/>
      <c r="D26" s="25"/>
      <c r="E26" s="35" t="s">
        <v>265</v>
      </c>
      <c r="F26" s="25"/>
      <c r="H26" s="25"/>
      <c r="I26" s="11"/>
    </row>
    <row r="27" spans="1:10" ht="15.75" customHeight="1" x14ac:dyDescent="0.3">
      <c r="A27" s="23"/>
      <c r="B27" s="35"/>
      <c r="C27" s="40"/>
      <c r="D27" s="40"/>
      <c r="E27" s="48"/>
      <c r="F27" s="27"/>
      <c r="G27" s="31"/>
      <c r="H27" s="22"/>
      <c r="I27" s="11"/>
    </row>
    <row r="28" spans="1:10" ht="15.75" customHeight="1" x14ac:dyDescent="0.3">
      <c r="A28" s="23"/>
      <c r="B28" s="24"/>
      <c r="C28" s="29"/>
      <c r="D28" s="30"/>
      <c r="E28" s="25"/>
      <c r="F28" s="27"/>
      <c r="G28" s="31"/>
      <c r="H28" s="5"/>
      <c r="I28" s="11"/>
      <c r="J28" s="34"/>
    </row>
    <row r="29" spans="1:10" x14ac:dyDescent="0.3">
      <c r="C29" s="4"/>
      <c r="D29" s="4"/>
      <c r="E29" s="4"/>
      <c r="F29" s="4"/>
    </row>
  </sheetData>
  <mergeCells count="27">
    <mergeCell ref="E16:E17"/>
    <mergeCell ref="B2:H2"/>
    <mergeCell ref="B3:H3"/>
    <mergeCell ref="B4:H4"/>
    <mergeCell ref="A12:A13"/>
    <mergeCell ref="B12:B13"/>
    <mergeCell ref="C12:C13"/>
    <mergeCell ref="G12:G13"/>
    <mergeCell ref="H12:H13"/>
    <mergeCell ref="H14:H15"/>
    <mergeCell ref="H16:H17"/>
    <mergeCell ref="I12:I13"/>
    <mergeCell ref="A18:A19"/>
    <mergeCell ref="B18:B19"/>
    <mergeCell ref="G18:G19"/>
    <mergeCell ref="H18:H19"/>
    <mergeCell ref="I18:I19"/>
    <mergeCell ref="F18:F19"/>
    <mergeCell ref="I14:I15"/>
    <mergeCell ref="A14:A15"/>
    <mergeCell ref="B14:B15"/>
    <mergeCell ref="D14:D15"/>
    <mergeCell ref="G14:G15"/>
    <mergeCell ref="A16:A17"/>
    <mergeCell ref="B16:B17"/>
    <mergeCell ref="G16:G17"/>
    <mergeCell ref="I16:I17"/>
  </mergeCells>
  <phoneticPr fontId="6" type="noConversion"/>
  <pageMargins left="0.74803149606299213" right="0.35433070866141736" top="0.59055118110236227" bottom="0.59055118110236227" header="0.51181102362204722" footer="0.51181102362204722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Merg zona</vt:lpstr>
      <vt:lpstr>Merg tarpzon</vt:lpstr>
      <vt:lpstr>Merg finalas</vt:lpstr>
      <vt:lpstr>Kaim zona</vt:lpstr>
      <vt:lpstr>Kaim tarpzon</vt:lpstr>
      <vt:lpstr>Kaim fin</vt:lpstr>
    </vt:vector>
  </TitlesOfParts>
  <Company>ralinga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Jekaterina Levickė</cp:lastModifiedBy>
  <cp:lastPrinted>2018-02-23T08:16:46Z</cp:lastPrinted>
  <dcterms:created xsi:type="dcterms:W3CDTF">2007-01-16T12:07:35Z</dcterms:created>
  <dcterms:modified xsi:type="dcterms:W3CDTF">2018-03-06T10:13:26Z</dcterms:modified>
</cp:coreProperties>
</file>