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MKKSC KI\LM Olimp\FUT\Rezai\"/>
    </mc:Choice>
  </mc:AlternateContent>
  <bookViews>
    <workbookView xWindow="-105" yWindow="-105" windowWidth="23250" windowHeight="12570" tabRatio="767" activeTab="2"/>
  </bookViews>
  <sheets>
    <sheet name="Merg zona" sheetId="2" r:id="rId1"/>
    <sheet name="Merg tarpzon" sheetId="3" r:id="rId2"/>
    <sheet name="Kaim zona" sheetId="9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9" i="9" l="1"/>
  <c r="F87" i="9"/>
  <c r="F85" i="9"/>
  <c r="F67" i="9"/>
  <c r="F65" i="9"/>
  <c r="F63" i="9"/>
  <c r="F16" i="9"/>
  <c r="F14" i="9"/>
  <c r="F12" i="9"/>
  <c r="G123" i="2" l="1"/>
  <c r="G121" i="2"/>
  <c r="G119" i="2"/>
  <c r="G117" i="2"/>
  <c r="F72" i="2" l="1"/>
  <c r="F70" i="2"/>
  <c r="F68" i="2"/>
  <c r="G52" i="2"/>
  <c r="G50" i="2"/>
  <c r="G48" i="2"/>
  <c r="G46" i="2"/>
  <c r="F41" i="2"/>
  <c r="F39" i="2"/>
  <c r="F37" i="2"/>
  <c r="G79" i="9" l="1"/>
  <c r="G77" i="9"/>
  <c r="G75" i="9"/>
  <c r="G73" i="9"/>
  <c r="G58" i="9"/>
  <c r="G56" i="9"/>
  <c r="G54" i="9"/>
  <c r="G52" i="9"/>
  <c r="F46" i="9"/>
  <c r="F44" i="9"/>
  <c r="F42" i="9"/>
  <c r="F36" i="9"/>
  <c r="F34" i="9"/>
  <c r="F32" i="9"/>
  <c r="F26" i="9"/>
  <c r="F24" i="9"/>
  <c r="F22" i="9"/>
  <c r="G63" i="2"/>
  <c r="G61" i="2"/>
  <c r="G59" i="2"/>
  <c r="G57" i="2"/>
  <c r="F101" i="2"/>
  <c r="F99" i="2"/>
  <c r="F97" i="2"/>
  <c r="F32" i="2"/>
  <c r="F30" i="2"/>
  <c r="F28" i="2"/>
  <c r="F23" i="2"/>
  <c r="F21" i="2"/>
  <c r="F19" i="2"/>
  <c r="F91" i="2"/>
  <c r="F89" i="2"/>
  <c r="F87" i="2"/>
  <c r="F81" i="2"/>
  <c r="F79" i="2"/>
  <c r="F77" i="2"/>
  <c r="F44" i="3"/>
  <c r="F42" i="3"/>
  <c r="F40" i="3"/>
  <c r="F35" i="3"/>
  <c r="F33" i="3"/>
  <c r="F31" i="3"/>
  <c r="F26" i="3"/>
  <c r="F24" i="3"/>
  <c r="F22" i="3"/>
  <c r="F17" i="3"/>
  <c r="F15" i="3"/>
  <c r="F13" i="3"/>
  <c r="F111" i="2"/>
  <c r="F109" i="2"/>
  <c r="F107" i="2"/>
  <c r="F14" i="2"/>
  <c r="F12" i="2"/>
  <c r="F10" i="2"/>
</calcChain>
</file>

<file path=xl/sharedStrings.xml><?xml version="1.0" encoding="utf-8"?>
<sst xmlns="http://schemas.openxmlformats.org/spreadsheetml/2006/main" count="544" uniqueCount="209">
  <si>
    <t xml:space="preserve"> 1 pogrupis</t>
  </si>
  <si>
    <t>Komanda</t>
  </si>
  <si>
    <t>E</t>
  </si>
  <si>
    <t>Įm.-pral.</t>
  </si>
  <si>
    <t xml:space="preserve"> 2 pogrupis</t>
  </si>
  <si>
    <t xml:space="preserve"> 3 pogrupis</t>
  </si>
  <si>
    <t xml:space="preserve"> 4 pogrupis</t>
  </si>
  <si>
    <t>II</t>
  </si>
  <si>
    <t>III</t>
  </si>
  <si>
    <t xml:space="preserve"> 8 pogrupis</t>
  </si>
  <si>
    <t>I</t>
  </si>
  <si>
    <t xml:space="preserve">II </t>
  </si>
  <si>
    <t>IV</t>
  </si>
  <si>
    <t>3 : 0</t>
  </si>
  <si>
    <t>0 : 3</t>
  </si>
  <si>
    <t>0 : 6</t>
  </si>
  <si>
    <t>4 : 1</t>
  </si>
  <si>
    <t>1 : 6</t>
  </si>
  <si>
    <t>3 : 1</t>
  </si>
  <si>
    <t>1 : 3</t>
  </si>
  <si>
    <t>3 : 2</t>
  </si>
  <si>
    <t>2 : 3</t>
  </si>
  <si>
    <t>1 : 0</t>
  </si>
  <si>
    <t>0 : 1</t>
  </si>
  <si>
    <t>0 : 4</t>
  </si>
  <si>
    <t>4 : 0</t>
  </si>
  <si>
    <t>1 : 2</t>
  </si>
  <si>
    <t>2 : 1</t>
  </si>
  <si>
    <t>0 : 7</t>
  </si>
  <si>
    <t>7 : 0</t>
  </si>
  <si>
    <t>6 : 0</t>
  </si>
  <si>
    <t>Tomas Stankevičius</t>
  </si>
  <si>
    <t>1 : 1</t>
  </si>
  <si>
    <t>Biržų Kaštonų pagrindinė mokykla</t>
  </si>
  <si>
    <t>5 : 1</t>
  </si>
  <si>
    <t>Vieta</t>
  </si>
  <si>
    <t>Taškai</t>
  </si>
  <si>
    <t>5 : 0</t>
  </si>
  <si>
    <t>0 : 5</t>
  </si>
  <si>
    <t xml:space="preserve"> 6 pogrupis</t>
  </si>
  <si>
    <t>1 : 4</t>
  </si>
  <si>
    <t>2 : 5</t>
  </si>
  <si>
    <t xml:space="preserve"> 2 pogrupis </t>
  </si>
  <si>
    <t xml:space="preserve"> 5 pogrupis </t>
  </si>
  <si>
    <t xml:space="preserve"> 7 pogrupis </t>
  </si>
  <si>
    <t>Ukmergės r. Vidiškių pagrindinė mokykla</t>
  </si>
  <si>
    <t>Varėnos r. Merkinės Vinco Krėvės gimnazija</t>
  </si>
  <si>
    <t xml:space="preserve"> </t>
  </si>
  <si>
    <t>5 : 2</t>
  </si>
  <si>
    <t>LMNŠC metodininkas</t>
  </si>
  <si>
    <t>Širvintų "Atžalyno" progimnazija</t>
  </si>
  <si>
    <t>Joniškio r. Gasčiūnų pagrindinė mokykla</t>
  </si>
  <si>
    <t>Klaipėdos r. Dovilų pagrindinė mokykla</t>
  </si>
  <si>
    <t xml:space="preserve">III </t>
  </si>
  <si>
    <t xml:space="preserve">I </t>
  </si>
  <si>
    <t>Molėtų progimnazija</t>
  </si>
  <si>
    <t>8 : 1</t>
  </si>
  <si>
    <t>Jurbarko r. Klausučių Stasio Santvaro pagrindinė mokykla</t>
  </si>
  <si>
    <t>1 : 7</t>
  </si>
  <si>
    <t>Raseinių Šaltinio progimnazija</t>
  </si>
  <si>
    <t>1 : 8</t>
  </si>
  <si>
    <t>1 : 5</t>
  </si>
  <si>
    <t>TARPZONINIŲ VARŽYBŲ TURNYRINĖ LENTELĖ</t>
  </si>
  <si>
    <t>ZONINIŲ VARŽYBŲ TURNYRINĖ LENTELĖ</t>
  </si>
  <si>
    <t xml:space="preserve"> 5 pogrupis</t>
  </si>
  <si>
    <t xml:space="preserve"> 8 pogrupis </t>
  </si>
  <si>
    <t xml:space="preserve"> 9 pogrupis</t>
  </si>
  <si>
    <t>Kauno r. Vilkijos gimnazija</t>
  </si>
  <si>
    <t xml:space="preserve"> 10 pogrupis</t>
  </si>
  <si>
    <t xml:space="preserve"> 11 pogrupis</t>
  </si>
  <si>
    <t xml:space="preserve"> 12 pogrupis</t>
  </si>
  <si>
    <t>0 : 9</t>
  </si>
  <si>
    <t>KAIMO VIETOVIŲ MOKYKLŲ MERGAIČIŲ FUTBOLO 5x5</t>
  </si>
  <si>
    <t>Tauragės r. Žygaičių gimnazija</t>
  </si>
  <si>
    <t>9 : 0</t>
  </si>
  <si>
    <t>Panevėžio r. Dembavos progimnazija</t>
  </si>
  <si>
    <t>Kėdainių r. Šėtos gimnazija</t>
  </si>
  <si>
    <t>MERGAIČIŲ FUTBOLO 5 x 5</t>
  </si>
  <si>
    <t>Mažeikių "Ventos" progimnazija</t>
  </si>
  <si>
    <t>Prienų "Ąžuolo" progimnazija</t>
  </si>
  <si>
    <t>Rietavo sav. Žadvainių pagrindinė mokykla</t>
  </si>
  <si>
    <t>Rokiškio Senamiesčio progimnazija</t>
  </si>
  <si>
    <t>Kauno r. Babtų gimnazija</t>
  </si>
  <si>
    <t>0 : 8</t>
  </si>
  <si>
    <t>8 : 0</t>
  </si>
  <si>
    <t>Kelmės r. neatvyko</t>
  </si>
  <si>
    <t>Jonavos r. Ruklos Jono Stanislausko mokykla-daugiafunkcis centras</t>
  </si>
  <si>
    <t>Šilalės r. Pajūrio Stanislovo Biržiškio gimnazija</t>
  </si>
  <si>
    <t>Kauno Bernardo Brazdžionio mokykla</t>
  </si>
  <si>
    <t>Telšių "Ateities" progimnazija</t>
  </si>
  <si>
    <t>Joniškio Mato Slančiausko progimnazija</t>
  </si>
  <si>
    <t>Tauragės "Šaltinio" progimnazija</t>
  </si>
  <si>
    <t>Utenos Vyturių progimnazija</t>
  </si>
  <si>
    <t>0 : 0</t>
  </si>
  <si>
    <t>2 : 9</t>
  </si>
  <si>
    <t>Kretingos r. Kartenos mokykla - daugiafunkcis centras</t>
  </si>
  <si>
    <t>10 : 0</t>
  </si>
  <si>
    <t>0 : 10</t>
  </si>
  <si>
    <t>4 : 2</t>
  </si>
  <si>
    <t>2 : 4</t>
  </si>
  <si>
    <t>Elektrėnų sav. Kietaviškių pagrindinė mokykla</t>
  </si>
  <si>
    <t>7 : 1</t>
  </si>
  <si>
    <t>17 : 0</t>
  </si>
  <si>
    <t>Alytaus r. Butrimonių gimnazija</t>
  </si>
  <si>
    <t>0 : 13</t>
  </si>
  <si>
    <t>13 : 0</t>
  </si>
  <si>
    <t>Gargždų "Kranto" pagrindinė mokykla</t>
  </si>
  <si>
    <t>3 : 3</t>
  </si>
  <si>
    <t>Ukmergės Dukstynos pagrindinė mokykla</t>
  </si>
  <si>
    <t>4 : 10</t>
  </si>
  <si>
    <t>Vilniaus r. Bezdonių Julijaus Slovackio gimnazija</t>
  </si>
  <si>
    <t>Varėnos "Ryto" progimnazija</t>
  </si>
  <si>
    <t>6 : 1</t>
  </si>
  <si>
    <t>2 : 11</t>
  </si>
  <si>
    <t>10 : 2</t>
  </si>
  <si>
    <t>Švenčionių r. Švenčionėlių progimnazija</t>
  </si>
  <si>
    <t>5 : 4</t>
  </si>
  <si>
    <t>2 : 8</t>
  </si>
  <si>
    <t>4 : 5</t>
  </si>
  <si>
    <t>8 : 2</t>
  </si>
  <si>
    <t>10 : 3</t>
  </si>
  <si>
    <t>11 : 2</t>
  </si>
  <si>
    <t>Radviliškio r. Šiaulėnų Marcelino Šikšnio gimnazija</t>
  </si>
  <si>
    <t>Biržų rajono Pabiržės pagrindinė mokykla</t>
  </si>
  <si>
    <t>Rokiškio r. Jūžintų Juozo Otto Širvydo pagrindinė mokykla</t>
  </si>
  <si>
    <t>7 : 4</t>
  </si>
  <si>
    <t>Šalčininkų r. Jašiūnų Mykolo Balinskio gimnazija</t>
  </si>
  <si>
    <t>9 : 2</t>
  </si>
  <si>
    <t>Šilutės r. Saugų Jurgio Mikšo pagrindinė mokykla</t>
  </si>
  <si>
    <t>Kelmės rajono Kražių Žygimanto Liauksmino gimnazija</t>
  </si>
  <si>
    <t>0 : 25</t>
  </si>
  <si>
    <t>13 : 1</t>
  </si>
  <si>
    <t>Pakruojo ir Kupiškio r. neatvyko</t>
  </si>
  <si>
    <t>Molėtų r. neatvyko</t>
  </si>
  <si>
    <t>0 : 2</t>
  </si>
  <si>
    <t>1 : 11</t>
  </si>
  <si>
    <t>2 : 0</t>
  </si>
  <si>
    <t>11 : 1</t>
  </si>
  <si>
    <t>6 : 4</t>
  </si>
  <si>
    <t xml:space="preserve">  2020 m. LIETUVOS MOKYKLŲ ŽAIDYNIŲ MERGAIČIŲ FUTBOLO 5 x 5</t>
  </si>
  <si>
    <t>Klaipėdos "Verdenės" progimnazija</t>
  </si>
  <si>
    <t>Plungės Senamiesčio mokykla</t>
  </si>
  <si>
    <t>2 : 10</t>
  </si>
  <si>
    <t>Šiaulių r. Kužių gimnazija</t>
  </si>
  <si>
    <t>Šiaulių Medelyno progimnazija</t>
  </si>
  <si>
    <t>3 : 9</t>
  </si>
  <si>
    <t>Naujosios Akmenės "Saulėtekio" progimnazija</t>
  </si>
  <si>
    <t>Pakruojo r. neatvyko</t>
  </si>
  <si>
    <t>0 : 15</t>
  </si>
  <si>
    <t>15 : 0</t>
  </si>
  <si>
    <t>Kupiškio Povilo Matulionio progimnazija</t>
  </si>
  <si>
    <t>Panevėžio "Vilties" progimnazija</t>
  </si>
  <si>
    <t>23 : 1</t>
  </si>
  <si>
    <t>1 : 19</t>
  </si>
  <si>
    <t>7 : 9</t>
  </si>
  <si>
    <t>6 : 8</t>
  </si>
  <si>
    <t>Ignalinos r. Didžiasalio "Ryto" gimnazija</t>
  </si>
  <si>
    <t>Visagino "Gerosios vilties" progimnazija</t>
  </si>
  <si>
    <t>2 : 12</t>
  </si>
  <si>
    <t>12 : 2</t>
  </si>
  <si>
    <t>21 : 2</t>
  </si>
  <si>
    <t>5 : 21</t>
  </si>
  <si>
    <t>5 : 6</t>
  </si>
  <si>
    <t>Marijampolės sav. ir Vilkaviškio r. neatvyko</t>
  </si>
  <si>
    <t>Trakų r. neatvyko</t>
  </si>
  <si>
    <t>2 : 15</t>
  </si>
  <si>
    <t>27 : 0</t>
  </si>
  <si>
    <t>0 : 27</t>
  </si>
  <si>
    <t>Lazdijų r. neatvyko</t>
  </si>
  <si>
    <t>Anykščių r., Panevėžio r. ir Vilniaus r. neatvyko</t>
  </si>
  <si>
    <t>Vilniaus savivaldybės Grigiškių gimnazija</t>
  </si>
  <si>
    <t>Šalčininkų r. neatvyko</t>
  </si>
  <si>
    <t>Druskininkų savivaldybės Leipalingio progimnazija</t>
  </si>
  <si>
    <t>Alytaus šv. Benedikto gimnazija</t>
  </si>
  <si>
    <t>13 : 2</t>
  </si>
  <si>
    <t>3 : 6</t>
  </si>
  <si>
    <t xml:space="preserve">  2020 m. LIETUVOS MOKYKLŲ ŽAIDYNIŲ </t>
  </si>
  <si>
    <t>5 : 3</t>
  </si>
  <si>
    <t>3 : 5</t>
  </si>
  <si>
    <t>7 : 7</t>
  </si>
  <si>
    <t>5 : 8</t>
  </si>
  <si>
    <t>9 : 3</t>
  </si>
  <si>
    <t>6 : 3</t>
  </si>
  <si>
    <t>6 : 2</t>
  </si>
  <si>
    <t>3 : 11</t>
  </si>
  <si>
    <t>Raseinių r. neatvyko</t>
  </si>
  <si>
    <t>23 : 0</t>
  </si>
  <si>
    <t>1 : 14</t>
  </si>
  <si>
    <t>Pasvalio rajono Krinčino Antano Vienažindžio pagrindinė mokykla</t>
  </si>
  <si>
    <t>2 : 2</t>
  </si>
  <si>
    <t>4 : 13</t>
  </si>
  <si>
    <t>11 : 4</t>
  </si>
  <si>
    <t>Kazlų Rūdos sav. ir Vilkaviškio r. neatvyko</t>
  </si>
  <si>
    <t>20 : 0</t>
  </si>
  <si>
    <t>0 : 20</t>
  </si>
  <si>
    <t>3 : 4</t>
  </si>
  <si>
    <t>4 : 3</t>
  </si>
  <si>
    <t>7 : 5</t>
  </si>
  <si>
    <t>Akmenės r. neatvyko</t>
  </si>
  <si>
    <t>3 : 7</t>
  </si>
  <si>
    <t>7 : 3</t>
  </si>
  <si>
    <t>0 : 18</t>
  </si>
  <si>
    <t>12 : 7</t>
  </si>
  <si>
    <t>16 : 3</t>
  </si>
  <si>
    <t>17 : 3</t>
  </si>
  <si>
    <t>5 : 14</t>
  </si>
  <si>
    <t>13 : 5</t>
  </si>
  <si>
    <t>Plungės r. neatvyko</t>
  </si>
  <si>
    <t>8 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</si>
</sst>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186"/>
    </font>
    <font>
      <sz val="10"/>
      <name val="Bookman Old Style"/>
      <family val="1"/>
      <charset val="186"/>
    </font>
    <font>
      <b/>
      <sz val="10"/>
      <name val="Bookman Old Style"/>
      <family val="1"/>
      <charset val="186"/>
    </font>
    <font>
      <i/>
      <sz val="10"/>
      <name val="Bookman Old Style"/>
      <family val="1"/>
      <charset val="186"/>
    </font>
    <font>
      <sz val="12"/>
      <color indexed="8"/>
      <name val="Bookman Old Style"/>
      <family val="1"/>
      <charset val="186"/>
    </font>
    <font>
      <b/>
      <sz val="12"/>
      <name val="Bookman Old Style"/>
      <family val="1"/>
      <charset val="186"/>
    </font>
    <font>
      <sz val="8"/>
      <name val="Arial"/>
      <family val="2"/>
      <charset val="186"/>
    </font>
    <font>
      <sz val="14"/>
      <name val="Bookman Old Style"/>
      <family val="1"/>
      <charset val="186"/>
    </font>
    <font>
      <sz val="12"/>
      <name val="Bookman Old Style"/>
      <family val="1"/>
      <charset val="186"/>
    </font>
    <font>
      <sz val="10"/>
      <color indexed="8"/>
      <name val="Bookman Old Style"/>
      <family val="1"/>
      <charset val="186"/>
    </font>
    <font>
      <sz val="9"/>
      <color indexed="8"/>
      <name val="Bookman Old Style"/>
      <family val="1"/>
      <charset val="186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1" xfId="0" applyNumberFormat="1" applyFont="1" applyFill="1" applyBorder="1" applyAlignment="1">
      <alignment horizontal="center" shrinkToFit="1"/>
    </xf>
    <xf numFmtId="0" fontId="1" fillId="0" borderId="0" xfId="0" applyFont="1" applyFill="1"/>
    <xf numFmtId="0" fontId="7" fillId="0" borderId="0" xfId="0" applyFont="1"/>
    <xf numFmtId="0" fontId="7" fillId="0" borderId="0" xfId="0" applyFont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shrinkToFit="1"/>
    </xf>
    <xf numFmtId="0" fontId="3" fillId="0" borderId="10" xfId="0" applyFont="1" applyBorder="1" applyAlignment="1">
      <alignment horizontal="center"/>
    </xf>
    <xf numFmtId="0" fontId="8" fillId="0" borderId="0" xfId="0" applyFont="1"/>
    <xf numFmtId="0" fontId="1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3" xfId="0" applyFont="1" applyFill="1" applyBorder="1"/>
    <xf numFmtId="0" fontId="3" fillId="0" borderId="2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2" fillId="0" borderId="9" xfId="0" applyNumberFormat="1" applyFont="1" applyFill="1" applyBorder="1" applyAlignment="1">
      <alignment horizontal="center" shrinkToFit="1"/>
    </xf>
    <xf numFmtId="1" fontId="2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shrinkToFit="1"/>
    </xf>
    <xf numFmtId="0" fontId="2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 shrinkToFit="1"/>
    </xf>
    <xf numFmtId="49" fontId="1" fillId="0" borderId="15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 shrinkToFit="1"/>
    </xf>
    <xf numFmtId="0" fontId="8" fillId="0" borderId="0" xfId="0" applyFont="1" applyFill="1"/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3" fillId="0" borderId="12" xfId="0" applyFont="1" applyFill="1" applyBorder="1"/>
    <xf numFmtId="49" fontId="1" fillId="0" borderId="16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/>
    <xf numFmtId="49" fontId="1" fillId="0" borderId="2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/>
    </xf>
    <xf numFmtId="1" fontId="5" fillId="0" borderId="31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pic>
      <xdr:nvPicPr>
        <xdr:cNvPr id="80151" name="Picture 4" descr="Peleda_2007">
          <a:extLst>
            <a:ext uri="{FF2B5EF4-FFF2-40B4-BE49-F238E27FC236}">
              <a16:creationId xmlns:a16="http://schemas.microsoft.com/office/drawing/2014/main" id="{00000000-0008-0000-0000-0000173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5550" y="127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9</xdr:row>
      <xdr:rowOff>38100</xdr:rowOff>
    </xdr:from>
    <xdr:to>
      <xdr:col>2</xdr:col>
      <xdr:colOff>615950</xdr:colOff>
      <xdr:row>10</xdr:row>
      <xdr:rowOff>184150</xdr:rowOff>
    </xdr:to>
    <xdr:pic>
      <xdr:nvPicPr>
        <xdr:cNvPr id="80152" name="Picture 3">
          <a:extLst>
            <a:ext uri="{FF2B5EF4-FFF2-40B4-BE49-F238E27FC236}">
              <a16:creationId xmlns:a16="http://schemas.microsoft.com/office/drawing/2014/main" id="{00000000-0008-0000-0000-000018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16764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11</xdr:row>
      <xdr:rowOff>38100</xdr:rowOff>
    </xdr:from>
    <xdr:to>
      <xdr:col>3</xdr:col>
      <xdr:colOff>615950</xdr:colOff>
      <xdr:row>12</xdr:row>
      <xdr:rowOff>184150</xdr:rowOff>
    </xdr:to>
    <xdr:pic>
      <xdr:nvPicPr>
        <xdr:cNvPr id="80153" name="Picture 8">
          <a:extLst>
            <a:ext uri="{FF2B5EF4-FFF2-40B4-BE49-F238E27FC236}">
              <a16:creationId xmlns:a16="http://schemas.microsoft.com/office/drawing/2014/main" id="{00000000-0008-0000-0000-000019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0701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106</xdr:row>
      <xdr:rowOff>38100</xdr:rowOff>
    </xdr:from>
    <xdr:to>
      <xdr:col>2</xdr:col>
      <xdr:colOff>615950</xdr:colOff>
      <xdr:row>107</xdr:row>
      <xdr:rowOff>184150</xdr:rowOff>
    </xdr:to>
    <xdr:pic>
      <xdr:nvPicPr>
        <xdr:cNvPr id="80159" name="Picture 19">
          <a:extLst>
            <a:ext uri="{FF2B5EF4-FFF2-40B4-BE49-F238E27FC236}">
              <a16:creationId xmlns:a16="http://schemas.microsoft.com/office/drawing/2014/main" id="{00000000-0008-0000-0000-00001F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211518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108</xdr:row>
      <xdr:rowOff>38100</xdr:rowOff>
    </xdr:from>
    <xdr:to>
      <xdr:col>3</xdr:col>
      <xdr:colOff>615950</xdr:colOff>
      <xdr:row>109</xdr:row>
      <xdr:rowOff>184150</xdr:rowOff>
    </xdr:to>
    <xdr:pic>
      <xdr:nvPicPr>
        <xdr:cNvPr id="80170" name="Picture 48">
          <a:extLst>
            <a:ext uri="{FF2B5EF4-FFF2-40B4-BE49-F238E27FC236}">
              <a16:creationId xmlns:a16="http://schemas.microsoft.com/office/drawing/2014/main" id="{00000000-0008-0000-0000-00002A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15455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2546350</xdr:colOff>
      <xdr:row>0</xdr:row>
      <xdr:rowOff>31750</xdr:rowOff>
    </xdr:from>
    <xdr:to>
      <xdr:col>3</xdr:col>
      <xdr:colOff>603250</xdr:colOff>
      <xdr:row>5</xdr:row>
      <xdr:rowOff>0</xdr:rowOff>
    </xdr:to>
    <xdr:pic>
      <xdr:nvPicPr>
        <xdr:cNvPr id="80173" name="Picture 39">
          <a:extLst>
            <a:ext uri="{FF2B5EF4-FFF2-40B4-BE49-F238E27FC236}">
              <a16:creationId xmlns:a16="http://schemas.microsoft.com/office/drawing/2014/main" id="{00000000-0008-0000-0000-00002D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7650" y="31750"/>
          <a:ext cx="2146300" cy="79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76</xdr:row>
      <xdr:rowOff>38100</xdr:rowOff>
    </xdr:from>
    <xdr:to>
      <xdr:col>2</xdr:col>
      <xdr:colOff>615950</xdr:colOff>
      <xdr:row>77</xdr:row>
      <xdr:rowOff>184150</xdr:rowOff>
    </xdr:to>
    <xdr:pic>
      <xdr:nvPicPr>
        <xdr:cNvPr id="80185" name="Picture 20">
          <a:extLst>
            <a:ext uri="{FF2B5EF4-FFF2-40B4-BE49-F238E27FC236}">
              <a16:creationId xmlns:a16="http://schemas.microsoft.com/office/drawing/2014/main" id="{00000000-0008-0000-0000-000039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152336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78</xdr:row>
      <xdr:rowOff>38100</xdr:rowOff>
    </xdr:from>
    <xdr:to>
      <xdr:col>3</xdr:col>
      <xdr:colOff>615950</xdr:colOff>
      <xdr:row>79</xdr:row>
      <xdr:rowOff>184150</xdr:rowOff>
    </xdr:to>
    <xdr:pic>
      <xdr:nvPicPr>
        <xdr:cNvPr id="80187" name="Picture 49">
          <a:extLst>
            <a:ext uri="{FF2B5EF4-FFF2-40B4-BE49-F238E27FC236}">
              <a16:creationId xmlns:a16="http://schemas.microsoft.com/office/drawing/2014/main" id="{00000000-0008-0000-0000-00003B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156273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107950</xdr:colOff>
      <xdr:row>80</xdr:row>
      <xdr:rowOff>38100</xdr:rowOff>
    </xdr:from>
    <xdr:to>
      <xdr:col>4</xdr:col>
      <xdr:colOff>615950</xdr:colOff>
      <xdr:row>81</xdr:row>
      <xdr:rowOff>184150</xdr:rowOff>
    </xdr:to>
    <xdr:pic>
      <xdr:nvPicPr>
        <xdr:cNvPr id="80188" name="Picture 50">
          <a:extLst>
            <a:ext uri="{FF2B5EF4-FFF2-40B4-BE49-F238E27FC236}">
              <a16:creationId xmlns:a16="http://schemas.microsoft.com/office/drawing/2014/main" id="{00000000-0008-0000-0000-00003C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60210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86</xdr:row>
      <xdr:rowOff>38100</xdr:rowOff>
    </xdr:from>
    <xdr:to>
      <xdr:col>2</xdr:col>
      <xdr:colOff>615950</xdr:colOff>
      <xdr:row>87</xdr:row>
      <xdr:rowOff>184150</xdr:rowOff>
    </xdr:to>
    <xdr:pic>
      <xdr:nvPicPr>
        <xdr:cNvPr id="46" name="Picture 20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6400" y="1526857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88</xdr:row>
      <xdr:rowOff>38100</xdr:rowOff>
    </xdr:from>
    <xdr:to>
      <xdr:col>3</xdr:col>
      <xdr:colOff>615950</xdr:colOff>
      <xdr:row>89</xdr:row>
      <xdr:rowOff>184150</xdr:rowOff>
    </xdr:to>
    <xdr:pic>
      <xdr:nvPicPr>
        <xdr:cNvPr id="54" name="Picture 49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3625" y="1566862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27</xdr:row>
      <xdr:rowOff>38100</xdr:rowOff>
    </xdr:from>
    <xdr:to>
      <xdr:col>2</xdr:col>
      <xdr:colOff>615950</xdr:colOff>
      <xdr:row>28</xdr:row>
      <xdr:rowOff>184150</xdr:rowOff>
    </xdr:to>
    <xdr:pic>
      <xdr:nvPicPr>
        <xdr:cNvPr id="62" name="Picture 20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6400" y="1126807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29</xdr:row>
      <xdr:rowOff>38100</xdr:rowOff>
    </xdr:from>
    <xdr:to>
      <xdr:col>3</xdr:col>
      <xdr:colOff>615950</xdr:colOff>
      <xdr:row>30</xdr:row>
      <xdr:rowOff>184150</xdr:rowOff>
    </xdr:to>
    <xdr:pic>
      <xdr:nvPicPr>
        <xdr:cNvPr id="64" name="Picture 49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3625" y="1166812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107950</xdr:colOff>
      <xdr:row>31</xdr:row>
      <xdr:rowOff>38100</xdr:rowOff>
    </xdr:from>
    <xdr:to>
      <xdr:col>4</xdr:col>
      <xdr:colOff>615950</xdr:colOff>
      <xdr:row>32</xdr:row>
      <xdr:rowOff>184150</xdr:rowOff>
    </xdr:to>
    <xdr:pic>
      <xdr:nvPicPr>
        <xdr:cNvPr id="65" name="Picture 50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0850" y="1206817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107950</xdr:colOff>
      <xdr:row>13</xdr:row>
      <xdr:rowOff>38100</xdr:rowOff>
    </xdr:from>
    <xdr:ext cx="508000" cy="346075"/>
    <xdr:pic>
      <xdr:nvPicPr>
        <xdr:cNvPr id="77" name="Picture 8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3625" y="22669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18</xdr:row>
      <xdr:rowOff>38100</xdr:rowOff>
    </xdr:from>
    <xdr:ext cx="508000" cy="346075"/>
    <xdr:pic>
      <xdr:nvPicPr>
        <xdr:cNvPr id="78" name="Picture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6400" y="18669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20</xdr:row>
      <xdr:rowOff>38100</xdr:rowOff>
    </xdr:from>
    <xdr:ext cx="508000" cy="346075"/>
    <xdr:pic>
      <xdr:nvPicPr>
        <xdr:cNvPr id="79" name="Picture 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3625" y="22669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22</xdr:row>
      <xdr:rowOff>38100</xdr:rowOff>
    </xdr:from>
    <xdr:ext cx="508000" cy="346075"/>
    <xdr:pic>
      <xdr:nvPicPr>
        <xdr:cNvPr id="80" name="Picture 8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0850" y="26670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96</xdr:row>
      <xdr:rowOff>38100</xdr:rowOff>
    </xdr:from>
    <xdr:ext cx="508000" cy="346075"/>
    <xdr:pic>
      <xdr:nvPicPr>
        <xdr:cNvPr id="84" name="Picture 20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4575" y="154686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56</xdr:row>
      <xdr:rowOff>38100</xdr:rowOff>
    </xdr:from>
    <xdr:ext cx="508000" cy="346075"/>
    <xdr:pic>
      <xdr:nvPicPr>
        <xdr:cNvPr id="55" name="Picture 20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4575" y="134683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107950</xdr:colOff>
      <xdr:row>62</xdr:row>
      <xdr:rowOff>38100</xdr:rowOff>
    </xdr:from>
    <xdr:ext cx="508000" cy="346075"/>
    <xdr:pic>
      <xdr:nvPicPr>
        <xdr:cNvPr id="60" name="Picture 4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6250" y="146685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58</xdr:row>
      <xdr:rowOff>38100</xdr:rowOff>
    </xdr:from>
    <xdr:ext cx="508000" cy="346075"/>
    <xdr:pic>
      <xdr:nvPicPr>
        <xdr:cNvPr id="63" name="Picture 49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1800" y="138684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60</xdr:row>
      <xdr:rowOff>38100</xdr:rowOff>
    </xdr:from>
    <xdr:ext cx="508000" cy="346075"/>
    <xdr:pic>
      <xdr:nvPicPr>
        <xdr:cNvPr id="70" name="Picture 5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9025" y="142684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36</xdr:row>
      <xdr:rowOff>38100</xdr:rowOff>
    </xdr:from>
    <xdr:ext cx="508000" cy="346075"/>
    <xdr:pic>
      <xdr:nvPicPr>
        <xdr:cNvPr id="71" name="Picture 2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4575" y="54673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38</xdr:row>
      <xdr:rowOff>38100</xdr:rowOff>
    </xdr:from>
    <xdr:ext cx="508000" cy="346075"/>
    <xdr:pic>
      <xdr:nvPicPr>
        <xdr:cNvPr id="72" name="Picture 4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1800" y="58674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40</xdr:row>
      <xdr:rowOff>38100</xdr:rowOff>
    </xdr:from>
    <xdr:ext cx="508000" cy="346075"/>
    <xdr:pic>
      <xdr:nvPicPr>
        <xdr:cNvPr id="73" name="Picture 50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9025" y="62674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45</xdr:row>
      <xdr:rowOff>38100</xdr:rowOff>
    </xdr:from>
    <xdr:ext cx="508000" cy="346075"/>
    <xdr:pic>
      <xdr:nvPicPr>
        <xdr:cNvPr id="96" name="Picture 20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4575" y="1126807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107950</xdr:colOff>
      <xdr:row>51</xdr:row>
      <xdr:rowOff>38100</xdr:rowOff>
    </xdr:from>
    <xdr:ext cx="508000" cy="346075"/>
    <xdr:pic>
      <xdr:nvPicPr>
        <xdr:cNvPr id="97" name="Picture 45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6250" y="1246822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47</xdr:row>
      <xdr:rowOff>38100</xdr:rowOff>
    </xdr:from>
    <xdr:ext cx="508000" cy="346075"/>
    <xdr:pic>
      <xdr:nvPicPr>
        <xdr:cNvPr id="98" name="Picture 4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1800" y="1166812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49</xdr:row>
      <xdr:rowOff>38100</xdr:rowOff>
    </xdr:from>
    <xdr:ext cx="508000" cy="346075"/>
    <xdr:pic>
      <xdr:nvPicPr>
        <xdr:cNvPr id="99" name="Picture 5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9025" y="1206817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67</xdr:row>
      <xdr:rowOff>38100</xdr:rowOff>
    </xdr:from>
    <xdr:ext cx="508000" cy="346075"/>
    <xdr:pic>
      <xdr:nvPicPr>
        <xdr:cNvPr id="100" name="Picture 20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4575" y="1526857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69</xdr:row>
      <xdr:rowOff>38100</xdr:rowOff>
    </xdr:from>
    <xdr:ext cx="508000" cy="346075"/>
    <xdr:pic>
      <xdr:nvPicPr>
        <xdr:cNvPr id="101" name="Picture 49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1800" y="1566862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110</xdr:row>
      <xdr:rowOff>38100</xdr:rowOff>
    </xdr:from>
    <xdr:ext cx="508000" cy="346075"/>
    <xdr:pic>
      <xdr:nvPicPr>
        <xdr:cNvPr id="106" name="Picture 50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9025" y="224790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116</xdr:row>
      <xdr:rowOff>38100</xdr:rowOff>
    </xdr:from>
    <xdr:ext cx="508000" cy="346075"/>
    <xdr:pic>
      <xdr:nvPicPr>
        <xdr:cNvPr id="38" name="Picture 20">
          <a:extLst>
            <a:ext uri="{FF2B5EF4-FFF2-40B4-BE49-F238E27FC236}">
              <a16:creationId xmlns:a16="http://schemas.microsoft.com/office/drawing/2014/main" id="{B0D967CE-F21A-4C8C-8B83-2EA5796E99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1730" y="1098042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107950</xdr:colOff>
      <xdr:row>122</xdr:row>
      <xdr:rowOff>38100</xdr:rowOff>
    </xdr:from>
    <xdr:ext cx="508000" cy="346075"/>
    <xdr:pic>
      <xdr:nvPicPr>
        <xdr:cNvPr id="39" name="Picture 45">
          <a:extLst>
            <a:ext uri="{FF2B5EF4-FFF2-40B4-BE49-F238E27FC236}">
              <a16:creationId xmlns:a16="http://schemas.microsoft.com/office/drawing/2014/main" id="{0C85F4AF-C4E4-4C28-B6A5-93056B68734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6270" y="1216914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118</xdr:row>
      <xdr:rowOff>38100</xdr:rowOff>
    </xdr:from>
    <xdr:ext cx="508000" cy="346075"/>
    <xdr:pic>
      <xdr:nvPicPr>
        <xdr:cNvPr id="40" name="Picture 49">
          <a:extLst>
            <a:ext uri="{FF2B5EF4-FFF2-40B4-BE49-F238E27FC236}">
              <a16:creationId xmlns:a16="http://schemas.microsoft.com/office/drawing/2014/main" id="{3B814453-91D0-4C37-8D69-AD9408ED2E9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9910" y="1137666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120</xdr:row>
      <xdr:rowOff>38100</xdr:rowOff>
    </xdr:from>
    <xdr:ext cx="508000" cy="346075"/>
    <xdr:pic>
      <xdr:nvPicPr>
        <xdr:cNvPr id="41" name="Picture 50">
          <a:extLst>
            <a:ext uri="{FF2B5EF4-FFF2-40B4-BE49-F238E27FC236}">
              <a16:creationId xmlns:a16="http://schemas.microsoft.com/office/drawing/2014/main" id="{0704402D-5CF2-4937-926E-B9BA15E8334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090" y="117729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pic>
      <xdr:nvPicPr>
        <xdr:cNvPr id="78049" name="Picture 1" descr="Peleda_2007">
          <a:extLst>
            <a:ext uri="{FF2B5EF4-FFF2-40B4-BE49-F238E27FC236}">
              <a16:creationId xmlns:a16="http://schemas.microsoft.com/office/drawing/2014/main" id="{00000000-0008-0000-0300-0000E1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00" y="165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60325</xdr:colOff>
      <xdr:row>12</xdr:row>
      <xdr:rowOff>47625</xdr:rowOff>
    </xdr:from>
    <xdr:to>
      <xdr:col>2</xdr:col>
      <xdr:colOff>565150</xdr:colOff>
      <xdr:row>13</xdr:row>
      <xdr:rowOff>187325</xdr:rowOff>
    </xdr:to>
    <xdr:pic>
      <xdr:nvPicPr>
        <xdr:cNvPr id="78050" name="Picture 11">
          <a:extLst>
            <a:ext uri="{FF2B5EF4-FFF2-40B4-BE49-F238E27FC236}">
              <a16:creationId xmlns:a16="http://schemas.microsoft.com/office/drawing/2014/main" id="{00000000-0008-0000-0300-0000E2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0" y="2571750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14</xdr:row>
      <xdr:rowOff>38100</xdr:rowOff>
    </xdr:from>
    <xdr:to>
      <xdr:col>3</xdr:col>
      <xdr:colOff>574675</xdr:colOff>
      <xdr:row>15</xdr:row>
      <xdr:rowOff>177800</xdr:rowOff>
    </xdr:to>
    <xdr:pic>
      <xdr:nvPicPr>
        <xdr:cNvPr id="78051" name="Picture 26">
          <a:extLst>
            <a:ext uri="{FF2B5EF4-FFF2-40B4-BE49-F238E27FC236}">
              <a16:creationId xmlns:a16="http://schemas.microsoft.com/office/drawing/2014/main" id="{00000000-0008-0000-0300-0000E3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2971800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50800</xdr:colOff>
      <xdr:row>16</xdr:row>
      <xdr:rowOff>28575</xdr:rowOff>
    </xdr:from>
    <xdr:to>
      <xdr:col>4</xdr:col>
      <xdr:colOff>555625</xdr:colOff>
      <xdr:row>17</xdr:row>
      <xdr:rowOff>168275</xdr:rowOff>
    </xdr:to>
    <xdr:pic>
      <xdr:nvPicPr>
        <xdr:cNvPr id="78052" name="Picture 35">
          <a:extLst>
            <a:ext uri="{FF2B5EF4-FFF2-40B4-BE49-F238E27FC236}">
              <a16:creationId xmlns:a16="http://schemas.microsoft.com/office/drawing/2014/main" id="{00000000-0008-0000-0300-0000E4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3175" y="3371850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69850</xdr:colOff>
      <xdr:row>21</xdr:row>
      <xdr:rowOff>38100</xdr:rowOff>
    </xdr:from>
    <xdr:to>
      <xdr:col>2</xdr:col>
      <xdr:colOff>574675</xdr:colOff>
      <xdr:row>22</xdr:row>
      <xdr:rowOff>177800</xdr:rowOff>
    </xdr:to>
    <xdr:pic>
      <xdr:nvPicPr>
        <xdr:cNvPr id="78053" name="Picture 11">
          <a:extLst>
            <a:ext uri="{FF2B5EF4-FFF2-40B4-BE49-F238E27FC236}">
              <a16:creationId xmlns:a16="http://schemas.microsoft.com/office/drawing/2014/main" id="{00000000-0008-0000-0300-0000E5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3025" y="442912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23</xdr:row>
      <xdr:rowOff>38100</xdr:rowOff>
    </xdr:from>
    <xdr:to>
      <xdr:col>3</xdr:col>
      <xdr:colOff>574675</xdr:colOff>
      <xdr:row>24</xdr:row>
      <xdr:rowOff>177800</xdr:rowOff>
    </xdr:to>
    <xdr:pic>
      <xdr:nvPicPr>
        <xdr:cNvPr id="78054" name="Picture 26">
          <a:extLst>
            <a:ext uri="{FF2B5EF4-FFF2-40B4-BE49-F238E27FC236}">
              <a16:creationId xmlns:a16="http://schemas.microsoft.com/office/drawing/2014/main" id="{00000000-0008-0000-0300-0000E6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4838700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50800</xdr:colOff>
      <xdr:row>25</xdr:row>
      <xdr:rowOff>38100</xdr:rowOff>
    </xdr:from>
    <xdr:to>
      <xdr:col>4</xdr:col>
      <xdr:colOff>555625</xdr:colOff>
      <xdr:row>26</xdr:row>
      <xdr:rowOff>177800</xdr:rowOff>
    </xdr:to>
    <xdr:pic>
      <xdr:nvPicPr>
        <xdr:cNvPr id="78055" name="Picture 35">
          <a:extLst>
            <a:ext uri="{FF2B5EF4-FFF2-40B4-BE49-F238E27FC236}">
              <a16:creationId xmlns:a16="http://schemas.microsoft.com/office/drawing/2014/main" id="{00000000-0008-0000-0300-0000E7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3175" y="524827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60325</xdr:colOff>
      <xdr:row>30</xdr:row>
      <xdr:rowOff>38100</xdr:rowOff>
    </xdr:from>
    <xdr:to>
      <xdr:col>2</xdr:col>
      <xdr:colOff>565150</xdr:colOff>
      <xdr:row>31</xdr:row>
      <xdr:rowOff>177800</xdr:rowOff>
    </xdr:to>
    <xdr:pic>
      <xdr:nvPicPr>
        <xdr:cNvPr id="78056" name="Picture 11">
          <a:extLst>
            <a:ext uri="{FF2B5EF4-FFF2-40B4-BE49-F238E27FC236}">
              <a16:creationId xmlns:a16="http://schemas.microsoft.com/office/drawing/2014/main" id="{00000000-0008-0000-0300-0000E8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0" y="629602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32</xdr:row>
      <xdr:rowOff>47625</xdr:rowOff>
    </xdr:from>
    <xdr:to>
      <xdr:col>3</xdr:col>
      <xdr:colOff>574675</xdr:colOff>
      <xdr:row>33</xdr:row>
      <xdr:rowOff>187325</xdr:rowOff>
    </xdr:to>
    <xdr:pic>
      <xdr:nvPicPr>
        <xdr:cNvPr id="78057" name="Picture 26">
          <a:extLst>
            <a:ext uri="{FF2B5EF4-FFF2-40B4-BE49-F238E27FC236}">
              <a16:creationId xmlns:a16="http://schemas.microsoft.com/office/drawing/2014/main" id="{00000000-0008-0000-0300-0000E9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671512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69850</xdr:colOff>
      <xdr:row>34</xdr:row>
      <xdr:rowOff>38100</xdr:rowOff>
    </xdr:from>
    <xdr:to>
      <xdr:col>4</xdr:col>
      <xdr:colOff>574675</xdr:colOff>
      <xdr:row>35</xdr:row>
      <xdr:rowOff>177800</xdr:rowOff>
    </xdr:to>
    <xdr:pic>
      <xdr:nvPicPr>
        <xdr:cNvPr id="78058" name="Picture 35">
          <a:extLst>
            <a:ext uri="{FF2B5EF4-FFF2-40B4-BE49-F238E27FC236}">
              <a16:creationId xmlns:a16="http://schemas.microsoft.com/office/drawing/2014/main" id="{00000000-0008-0000-0300-0000EA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2225" y="711517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69850</xdr:colOff>
      <xdr:row>39</xdr:row>
      <xdr:rowOff>38100</xdr:rowOff>
    </xdr:from>
    <xdr:to>
      <xdr:col>2</xdr:col>
      <xdr:colOff>574675</xdr:colOff>
      <xdr:row>40</xdr:row>
      <xdr:rowOff>177800</xdr:rowOff>
    </xdr:to>
    <xdr:pic>
      <xdr:nvPicPr>
        <xdr:cNvPr id="78059" name="Picture 11">
          <a:extLst>
            <a:ext uri="{FF2B5EF4-FFF2-40B4-BE49-F238E27FC236}">
              <a16:creationId xmlns:a16="http://schemas.microsoft.com/office/drawing/2014/main" id="{00000000-0008-0000-0300-0000EB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3025" y="816292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41</xdr:row>
      <xdr:rowOff>38100</xdr:rowOff>
    </xdr:from>
    <xdr:to>
      <xdr:col>3</xdr:col>
      <xdr:colOff>574675</xdr:colOff>
      <xdr:row>42</xdr:row>
      <xdr:rowOff>177800</xdr:rowOff>
    </xdr:to>
    <xdr:pic>
      <xdr:nvPicPr>
        <xdr:cNvPr id="78060" name="Picture 26">
          <a:extLst>
            <a:ext uri="{FF2B5EF4-FFF2-40B4-BE49-F238E27FC236}">
              <a16:creationId xmlns:a16="http://schemas.microsoft.com/office/drawing/2014/main" id="{00000000-0008-0000-0300-0000EC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8572500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60325</xdr:colOff>
      <xdr:row>43</xdr:row>
      <xdr:rowOff>28575</xdr:rowOff>
    </xdr:from>
    <xdr:to>
      <xdr:col>4</xdr:col>
      <xdr:colOff>565150</xdr:colOff>
      <xdr:row>44</xdr:row>
      <xdr:rowOff>174625</xdr:rowOff>
    </xdr:to>
    <xdr:pic>
      <xdr:nvPicPr>
        <xdr:cNvPr id="78061" name="Picture 35">
          <a:extLst>
            <a:ext uri="{FF2B5EF4-FFF2-40B4-BE49-F238E27FC236}">
              <a16:creationId xmlns:a16="http://schemas.microsoft.com/office/drawing/2014/main" id="{00000000-0008-0000-0300-0000ED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2700" y="8972550"/>
          <a:ext cx="504825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2419350</xdr:colOff>
      <xdr:row>0</xdr:row>
      <xdr:rowOff>127000</xdr:rowOff>
    </xdr:from>
    <xdr:to>
      <xdr:col>4</xdr:col>
      <xdr:colOff>263525</xdr:colOff>
      <xdr:row>5</xdr:row>
      <xdr:rowOff>88900</xdr:rowOff>
    </xdr:to>
    <xdr:pic>
      <xdr:nvPicPr>
        <xdr:cNvPr id="78062" name="Picture 39">
          <a:extLst>
            <a:ext uri="{FF2B5EF4-FFF2-40B4-BE49-F238E27FC236}">
              <a16:creationId xmlns:a16="http://schemas.microsoft.com/office/drawing/2014/main" id="{00000000-0008-0000-0300-0000EE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7150" y="127000"/>
          <a:ext cx="216535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</xdr:colOff>
      <xdr:row>0</xdr:row>
      <xdr:rowOff>25400</xdr:rowOff>
    </xdr:from>
    <xdr:to>
      <xdr:col>5</xdr:col>
      <xdr:colOff>101600</xdr:colOff>
      <xdr:row>4</xdr:row>
      <xdr:rowOff>158750</xdr:rowOff>
    </xdr:to>
    <xdr:pic>
      <xdr:nvPicPr>
        <xdr:cNvPr id="51" name="Picture 39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25400"/>
          <a:ext cx="2146300" cy="79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107950</xdr:colOff>
      <xdr:row>21</xdr:row>
      <xdr:rowOff>38100</xdr:rowOff>
    </xdr:from>
    <xdr:ext cx="508000" cy="342900"/>
    <xdr:pic>
      <xdr:nvPicPr>
        <xdr:cNvPr id="43" name="Picture 13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1094422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23</xdr:row>
      <xdr:rowOff>38100</xdr:rowOff>
    </xdr:from>
    <xdr:ext cx="508000" cy="342900"/>
    <xdr:pic>
      <xdr:nvPicPr>
        <xdr:cNvPr id="47" name="Picture 28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1134427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25</xdr:row>
      <xdr:rowOff>38100</xdr:rowOff>
    </xdr:from>
    <xdr:ext cx="508000" cy="342900"/>
    <xdr:pic>
      <xdr:nvPicPr>
        <xdr:cNvPr id="52" name="Picture 36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1174432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31</xdr:row>
      <xdr:rowOff>38100</xdr:rowOff>
    </xdr:from>
    <xdr:ext cx="508000" cy="342900"/>
    <xdr:pic>
      <xdr:nvPicPr>
        <xdr:cNvPr id="53" name="Picture 13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454342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33</xdr:row>
      <xdr:rowOff>38100</xdr:rowOff>
    </xdr:from>
    <xdr:ext cx="508000" cy="342900"/>
    <xdr:pic>
      <xdr:nvPicPr>
        <xdr:cNvPr id="69" name="Picture 2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494347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35</xdr:row>
      <xdr:rowOff>38100</xdr:rowOff>
    </xdr:from>
    <xdr:ext cx="508000" cy="342900"/>
    <xdr:pic>
      <xdr:nvPicPr>
        <xdr:cNvPr id="70" name="Picture 36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534352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41</xdr:row>
      <xdr:rowOff>38100</xdr:rowOff>
    </xdr:from>
    <xdr:ext cx="508000" cy="342900"/>
    <xdr:pic>
      <xdr:nvPicPr>
        <xdr:cNvPr id="74" name="Picture 1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63436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43</xdr:row>
      <xdr:rowOff>38100</xdr:rowOff>
    </xdr:from>
    <xdr:ext cx="508000" cy="342900"/>
    <xdr:pic>
      <xdr:nvPicPr>
        <xdr:cNvPr id="75" name="Picture 28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67437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45</xdr:row>
      <xdr:rowOff>38100</xdr:rowOff>
    </xdr:from>
    <xdr:ext cx="508000" cy="342900"/>
    <xdr:pic>
      <xdr:nvPicPr>
        <xdr:cNvPr id="76" name="Picture 36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71437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51</xdr:row>
      <xdr:rowOff>38100</xdr:rowOff>
    </xdr:from>
    <xdr:ext cx="508000" cy="346075"/>
    <xdr:pic>
      <xdr:nvPicPr>
        <xdr:cNvPr id="77" name="Picture 20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127444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50800</xdr:colOff>
      <xdr:row>57</xdr:row>
      <xdr:rowOff>38100</xdr:rowOff>
    </xdr:from>
    <xdr:ext cx="488950" cy="346075"/>
    <xdr:pic>
      <xdr:nvPicPr>
        <xdr:cNvPr id="78" name="Picture 45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13944600"/>
          <a:ext cx="48895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53</xdr:row>
      <xdr:rowOff>38100</xdr:rowOff>
    </xdr:from>
    <xdr:ext cx="508000" cy="346075"/>
    <xdr:pic>
      <xdr:nvPicPr>
        <xdr:cNvPr id="79" name="Picture 49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131445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55</xdr:row>
      <xdr:rowOff>38100</xdr:rowOff>
    </xdr:from>
    <xdr:ext cx="508000" cy="346075"/>
    <xdr:pic>
      <xdr:nvPicPr>
        <xdr:cNvPr id="80" name="Picture 50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135445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72</xdr:row>
      <xdr:rowOff>38100</xdr:rowOff>
    </xdr:from>
    <xdr:ext cx="508000" cy="346075"/>
    <xdr:pic>
      <xdr:nvPicPr>
        <xdr:cNvPr id="85" name="Picture 20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127444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50800</xdr:colOff>
      <xdr:row>78</xdr:row>
      <xdr:rowOff>38100</xdr:rowOff>
    </xdr:from>
    <xdr:ext cx="488950" cy="346075"/>
    <xdr:pic>
      <xdr:nvPicPr>
        <xdr:cNvPr id="86" name="Picture 4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13944600"/>
          <a:ext cx="48895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74</xdr:row>
      <xdr:rowOff>38100</xdr:rowOff>
    </xdr:from>
    <xdr:ext cx="508000" cy="346075"/>
    <xdr:pic>
      <xdr:nvPicPr>
        <xdr:cNvPr id="87" name="Picture 49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131445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76</xdr:row>
      <xdr:rowOff>38100</xdr:rowOff>
    </xdr:from>
    <xdr:ext cx="508000" cy="346075"/>
    <xdr:pic>
      <xdr:nvPicPr>
        <xdr:cNvPr id="88" name="Picture 50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135445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84</xdr:row>
      <xdr:rowOff>38100</xdr:rowOff>
    </xdr:from>
    <xdr:ext cx="508000" cy="346075"/>
    <xdr:pic>
      <xdr:nvPicPr>
        <xdr:cNvPr id="89" name="Picture 20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151447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86</xdr:row>
      <xdr:rowOff>38100</xdr:rowOff>
    </xdr:from>
    <xdr:ext cx="508000" cy="346075"/>
    <xdr:pic>
      <xdr:nvPicPr>
        <xdr:cNvPr id="91" name="Picture 49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155448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88</xdr:row>
      <xdr:rowOff>38100</xdr:rowOff>
    </xdr:from>
    <xdr:ext cx="508000" cy="346075"/>
    <xdr:pic>
      <xdr:nvPicPr>
        <xdr:cNvPr id="92" name="Picture 50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159448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11</xdr:row>
      <xdr:rowOff>38100</xdr:rowOff>
    </xdr:from>
    <xdr:ext cx="508000" cy="342900"/>
    <xdr:pic>
      <xdr:nvPicPr>
        <xdr:cNvPr id="32" name="Picture 13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47434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13</xdr:row>
      <xdr:rowOff>38100</xdr:rowOff>
    </xdr:from>
    <xdr:ext cx="508000" cy="342900"/>
    <xdr:pic>
      <xdr:nvPicPr>
        <xdr:cNvPr id="33" name="Picture 28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51435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15</xdr:row>
      <xdr:rowOff>38100</xdr:rowOff>
    </xdr:from>
    <xdr:ext cx="508000" cy="342900"/>
    <xdr:pic>
      <xdr:nvPicPr>
        <xdr:cNvPr id="34" name="Picture 36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55435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62</xdr:row>
      <xdr:rowOff>38100</xdr:rowOff>
    </xdr:from>
    <xdr:ext cx="508000" cy="342900"/>
    <xdr:pic>
      <xdr:nvPicPr>
        <xdr:cNvPr id="35" name="Picture 13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43434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64</xdr:row>
      <xdr:rowOff>38100</xdr:rowOff>
    </xdr:from>
    <xdr:ext cx="508000" cy="342900"/>
    <xdr:pic>
      <xdr:nvPicPr>
        <xdr:cNvPr id="36" name="Picture 28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47434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66</xdr:row>
      <xdr:rowOff>38100</xdr:rowOff>
    </xdr:from>
    <xdr:ext cx="508000" cy="342900"/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51435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43"/>
  <sheetViews>
    <sheetView workbookViewId="0">
      <selection activeCell="B14" sqref="B14:B15"/>
    </sheetView>
  </sheetViews>
  <sheetFormatPr defaultColWidth="9.140625" defaultRowHeight="15" x14ac:dyDescent="0.3"/>
  <cols>
    <col min="1" max="1" width="3.42578125" style="1" customWidth="1"/>
    <col min="2" max="2" width="48.7109375" style="1" customWidth="1"/>
    <col min="3" max="9" width="9.85546875" style="1" customWidth="1"/>
    <col min="10" max="10" width="1.7109375" style="1" customWidth="1"/>
    <col min="11" max="11" width="2.5703125" style="1" customWidth="1"/>
    <col min="12" max="16384" width="9.140625" style="1"/>
  </cols>
  <sheetData>
    <row r="6" spans="1:10" ht="18.75" x14ac:dyDescent="0.3">
      <c r="B6" s="103" t="s">
        <v>139</v>
      </c>
      <c r="C6" s="104"/>
      <c r="D6" s="104"/>
      <c r="E6" s="104"/>
      <c r="F6" s="104"/>
      <c r="G6" s="104"/>
      <c r="H6" s="104"/>
    </row>
    <row r="7" spans="1:10" ht="18.75" x14ac:dyDescent="0.3">
      <c r="B7" s="103" t="s">
        <v>63</v>
      </c>
      <c r="C7" s="104"/>
      <c r="D7" s="104"/>
      <c r="E7" s="104"/>
      <c r="F7" s="104"/>
      <c r="G7" s="104"/>
      <c r="H7" s="104"/>
    </row>
    <row r="8" spans="1:10" ht="15.75" thickBot="1" x14ac:dyDescent="0.35">
      <c r="A8" s="4"/>
      <c r="B8" s="34" t="s">
        <v>0</v>
      </c>
      <c r="C8" s="4"/>
      <c r="D8" s="4"/>
      <c r="E8" s="4"/>
      <c r="F8" s="4"/>
      <c r="G8" s="4"/>
      <c r="H8" s="4"/>
      <c r="I8" s="4"/>
    </row>
    <row r="9" spans="1:10" ht="15.75" customHeight="1" thickBot="1" x14ac:dyDescent="0.35">
      <c r="A9" s="8" t="s">
        <v>2</v>
      </c>
      <c r="B9" s="36" t="s">
        <v>1</v>
      </c>
      <c r="C9" s="10">
        <v>1</v>
      </c>
      <c r="D9" s="10">
        <v>2</v>
      </c>
      <c r="E9" s="10">
        <v>3</v>
      </c>
      <c r="F9" s="38" t="s">
        <v>36</v>
      </c>
      <c r="G9" s="39" t="s">
        <v>3</v>
      </c>
      <c r="H9" s="27" t="s">
        <v>35</v>
      </c>
      <c r="I9" s="9"/>
    </row>
    <row r="10" spans="1:10" ht="15.75" customHeight="1" x14ac:dyDescent="0.3">
      <c r="A10" s="108">
        <v>1</v>
      </c>
      <c r="B10" s="116" t="s">
        <v>140</v>
      </c>
      <c r="C10" s="105"/>
      <c r="D10" s="72" t="s">
        <v>18</v>
      </c>
      <c r="E10" s="45" t="s">
        <v>21</v>
      </c>
      <c r="F10" s="113">
        <f>D11+E11</f>
        <v>3</v>
      </c>
      <c r="G10" s="106" t="s">
        <v>116</v>
      </c>
      <c r="H10" s="93" t="s">
        <v>11</v>
      </c>
      <c r="I10" s="9"/>
    </row>
    <row r="11" spans="1:10" ht="15.75" customHeight="1" x14ac:dyDescent="0.3">
      <c r="A11" s="109"/>
      <c r="B11" s="96"/>
      <c r="C11" s="98"/>
      <c r="D11" s="41">
        <v>3</v>
      </c>
      <c r="E11" s="46">
        <v>0</v>
      </c>
      <c r="F11" s="114"/>
      <c r="G11" s="107"/>
      <c r="H11" s="94"/>
      <c r="I11" s="9"/>
    </row>
    <row r="12" spans="1:10" ht="15.75" customHeight="1" x14ac:dyDescent="0.3">
      <c r="A12" s="109">
        <v>2</v>
      </c>
      <c r="B12" s="110" t="s">
        <v>141</v>
      </c>
      <c r="C12" s="70" t="s">
        <v>19</v>
      </c>
      <c r="D12" s="112"/>
      <c r="E12" s="71" t="s">
        <v>58</v>
      </c>
      <c r="F12" s="115">
        <f>C13+E13</f>
        <v>0</v>
      </c>
      <c r="G12" s="117" t="s">
        <v>142</v>
      </c>
      <c r="H12" s="91" t="s">
        <v>53</v>
      </c>
      <c r="I12" s="9"/>
    </row>
    <row r="13" spans="1:10" ht="15.75" customHeight="1" x14ac:dyDescent="0.3">
      <c r="A13" s="109"/>
      <c r="B13" s="111"/>
      <c r="C13" s="43">
        <v>0</v>
      </c>
      <c r="D13" s="98"/>
      <c r="E13" s="47">
        <v>0</v>
      </c>
      <c r="F13" s="114"/>
      <c r="G13" s="107"/>
      <c r="H13" s="94"/>
      <c r="I13" s="9"/>
    </row>
    <row r="14" spans="1:10" ht="15.75" customHeight="1" x14ac:dyDescent="0.3">
      <c r="A14" s="109">
        <v>3</v>
      </c>
      <c r="B14" s="110" t="s">
        <v>87</v>
      </c>
      <c r="C14" s="70" t="s">
        <v>20</v>
      </c>
      <c r="D14" s="42" t="s">
        <v>101</v>
      </c>
      <c r="E14" s="119"/>
      <c r="F14" s="121">
        <f>C15+D15</f>
        <v>6</v>
      </c>
      <c r="G14" s="117" t="s">
        <v>120</v>
      </c>
      <c r="H14" s="91" t="s">
        <v>10</v>
      </c>
      <c r="I14" s="9"/>
    </row>
    <row r="15" spans="1:10" ht="15.75" customHeight="1" thickBot="1" x14ac:dyDescent="0.35">
      <c r="A15" s="136"/>
      <c r="B15" s="135"/>
      <c r="C15" s="48">
        <v>3</v>
      </c>
      <c r="D15" s="54">
        <v>3</v>
      </c>
      <c r="E15" s="120"/>
      <c r="F15" s="122"/>
      <c r="G15" s="118"/>
      <c r="H15" s="92"/>
      <c r="I15" s="9"/>
    </row>
    <row r="16" spans="1:10" ht="15.75" customHeight="1" x14ac:dyDescent="0.3">
      <c r="A16" s="21"/>
      <c r="B16" s="58"/>
      <c r="C16" s="22"/>
      <c r="D16" s="26"/>
      <c r="E16" s="22"/>
      <c r="F16" s="24"/>
      <c r="G16" s="32"/>
      <c r="H16" s="20"/>
      <c r="I16" s="9"/>
      <c r="J16" s="4"/>
    </row>
    <row r="17" spans="1:10" ht="15.75" customHeight="1" thickBot="1" x14ac:dyDescent="0.35">
      <c r="A17" s="33"/>
      <c r="B17" s="34" t="s">
        <v>4</v>
      </c>
      <c r="C17" s="22"/>
      <c r="D17" s="26"/>
      <c r="E17" s="22"/>
      <c r="F17" s="22"/>
      <c r="G17" s="32"/>
      <c r="H17" s="32"/>
      <c r="I17" s="30"/>
      <c r="J17" s="9"/>
    </row>
    <row r="18" spans="1:10" ht="15.75" customHeight="1" thickBot="1" x14ac:dyDescent="0.35">
      <c r="A18" s="8" t="s">
        <v>2</v>
      </c>
      <c r="B18" s="36" t="s">
        <v>1</v>
      </c>
      <c r="C18" s="10">
        <v>1</v>
      </c>
      <c r="D18" s="10">
        <v>2</v>
      </c>
      <c r="E18" s="10">
        <v>3</v>
      </c>
      <c r="F18" s="38" t="s">
        <v>36</v>
      </c>
      <c r="G18" s="39" t="s">
        <v>3</v>
      </c>
      <c r="H18" s="27" t="s">
        <v>35</v>
      </c>
      <c r="I18" s="9"/>
    </row>
    <row r="19" spans="1:10" ht="15.75" customHeight="1" x14ac:dyDescent="0.3">
      <c r="A19" s="108">
        <v>1</v>
      </c>
      <c r="B19" s="116" t="s">
        <v>89</v>
      </c>
      <c r="C19" s="105"/>
      <c r="D19" s="72" t="s">
        <v>56</v>
      </c>
      <c r="E19" s="45" t="s">
        <v>34</v>
      </c>
      <c r="F19" s="113">
        <f>D20+E20</f>
        <v>6</v>
      </c>
      <c r="G19" s="106" t="s">
        <v>174</v>
      </c>
      <c r="H19" s="93" t="s">
        <v>54</v>
      </c>
      <c r="I19" s="9"/>
    </row>
    <row r="20" spans="1:10" ht="15.75" customHeight="1" x14ac:dyDescent="0.3">
      <c r="A20" s="109"/>
      <c r="B20" s="96"/>
      <c r="C20" s="98"/>
      <c r="D20" s="41">
        <v>3</v>
      </c>
      <c r="E20" s="46">
        <v>3</v>
      </c>
      <c r="F20" s="114"/>
      <c r="G20" s="107"/>
      <c r="H20" s="94"/>
      <c r="I20" s="9"/>
    </row>
    <row r="21" spans="1:10" ht="15.75" customHeight="1" x14ac:dyDescent="0.3">
      <c r="A21" s="109">
        <v>2</v>
      </c>
      <c r="B21" s="110" t="s">
        <v>91</v>
      </c>
      <c r="C21" s="70" t="s">
        <v>60</v>
      </c>
      <c r="D21" s="112"/>
      <c r="E21" s="71" t="s">
        <v>26</v>
      </c>
      <c r="F21" s="115">
        <f>C22+E22</f>
        <v>0</v>
      </c>
      <c r="G21" s="117" t="s">
        <v>142</v>
      </c>
      <c r="H21" s="91" t="s">
        <v>53</v>
      </c>
      <c r="I21" s="9"/>
    </row>
    <row r="22" spans="1:10" ht="15.75" customHeight="1" x14ac:dyDescent="0.3">
      <c r="A22" s="109"/>
      <c r="B22" s="111"/>
      <c r="C22" s="43">
        <v>0</v>
      </c>
      <c r="D22" s="98"/>
      <c r="E22" s="47">
        <v>0</v>
      </c>
      <c r="F22" s="114"/>
      <c r="G22" s="107"/>
      <c r="H22" s="94"/>
      <c r="I22" s="9"/>
    </row>
    <row r="23" spans="1:10" ht="15.75" customHeight="1" x14ac:dyDescent="0.3">
      <c r="A23" s="109">
        <v>3</v>
      </c>
      <c r="B23" s="110" t="s">
        <v>106</v>
      </c>
      <c r="C23" s="70" t="s">
        <v>61</v>
      </c>
      <c r="D23" s="42" t="s">
        <v>27</v>
      </c>
      <c r="E23" s="119"/>
      <c r="F23" s="121">
        <f>C24+D24</f>
        <v>3</v>
      </c>
      <c r="G23" s="117" t="s">
        <v>175</v>
      </c>
      <c r="H23" s="91" t="s">
        <v>7</v>
      </c>
      <c r="I23" s="9"/>
    </row>
    <row r="24" spans="1:10" ht="15.75" customHeight="1" thickBot="1" x14ac:dyDescent="0.35">
      <c r="A24" s="136"/>
      <c r="B24" s="135"/>
      <c r="C24" s="48">
        <v>0</v>
      </c>
      <c r="D24" s="54">
        <v>3</v>
      </c>
      <c r="E24" s="120"/>
      <c r="F24" s="122"/>
      <c r="G24" s="118"/>
      <c r="H24" s="92"/>
      <c r="I24" s="9"/>
    </row>
    <row r="25" spans="1:10" ht="15.75" customHeight="1" x14ac:dyDescent="0.3">
      <c r="A25" s="21"/>
      <c r="B25" s="58"/>
      <c r="C25" s="22"/>
      <c r="D25" s="26"/>
      <c r="E25" s="22"/>
      <c r="F25" s="24"/>
      <c r="G25" s="32"/>
      <c r="H25" s="20"/>
      <c r="I25" s="9"/>
      <c r="J25" s="9"/>
    </row>
    <row r="26" spans="1:10" ht="15.75" thickBot="1" x14ac:dyDescent="0.35">
      <c r="A26" s="4"/>
      <c r="B26" s="34" t="s">
        <v>5</v>
      </c>
      <c r="C26" s="4"/>
      <c r="D26" s="4"/>
      <c r="E26" s="4"/>
      <c r="F26" s="4"/>
      <c r="G26" s="4"/>
      <c r="H26" s="4"/>
      <c r="I26" s="4"/>
    </row>
    <row r="27" spans="1:10" ht="15.75" customHeight="1" thickBot="1" x14ac:dyDescent="0.35">
      <c r="A27" s="8" t="s">
        <v>2</v>
      </c>
      <c r="B27" s="36" t="s">
        <v>1</v>
      </c>
      <c r="C27" s="10">
        <v>1</v>
      </c>
      <c r="D27" s="10">
        <v>2</v>
      </c>
      <c r="E27" s="10">
        <v>3</v>
      </c>
      <c r="F27" s="38" t="s">
        <v>36</v>
      </c>
      <c r="G27" s="39" t="s">
        <v>3</v>
      </c>
      <c r="H27" s="27" t="s">
        <v>35</v>
      </c>
      <c r="I27" s="9"/>
    </row>
    <row r="28" spans="1:10" ht="15.75" customHeight="1" x14ac:dyDescent="0.3">
      <c r="A28" s="108">
        <v>1</v>
      </c>
      <c r="B28" s="116" t="s">
        <v>143</v>
      </c>
      <c r="C28" s="105"/>
      <c r="D28" s="72" t="s">
        <v>58</v>
      </c>
      <c r="E28" s="45" t="s">
        <v>107</v>
      </c>
      <c r="F28" s="113">
        <f>D29+E29</f>
        <v>1</v>
      </c>
      <c r="G28" s="106" t="s">
        <v>109</v>
      </c>
      <c r="H28" s="93" t="s">
        <v>7</v>
      </c>
      <c r="I28" s="9"/>
    </row>
    <row r="29" spans="1:10" ht="15.75" customHeight="1" x14ac:dyDescent="0.3">
      <c r="A29" s="109"/>
      <c r="B29" s="96"/>
      <c r="C29" s="98"/>
      <c r="D29" s="41">
        <v>0</v>
      </c>
      <c r="E29" s="46">
        <v>1</v>
      </c>
      <c r="F29" s="114"/>
      <c r="G29" s="107"/>
      <c r="H29" s="94"/>
      <c r="I29" s="9"/>
    </row>
    <row r="30" spans="1:10" ht="15.75" customHeight="1" x14ac:dyDescent="0.3">
      <c r="A30" s="109">
        <v>2</v>
      </c>
      <c r="B30" s="110" t="s">
        <v>80</v>
      </c>
      <c r="C30" s="70" t="s">
        <v>101</v>
      </c>
      <c r="D30" s="112"/>
      <c r="E30" s="71" t="s">
        <v>30</v>
      </c>
      <c r="F30" s="115">
        <f>C31+E31</f>
        <v>6</v>
      </c>
      <c r="G30" s="117" t="s">
        <v>131</v>
      </c>
      <c r="H30" s="91" t="s">
        <v>54</v>
      </c>
      <c r="I30" s="9"/>
    </row>
    <row r="31" spans="1:10" ht="15.75" customHeight="1" x14ac:dyDescent="0.3">
      <c r="A31" s="109"/>
      <c r="B31" s="111"/>
      <c r="C31" s="43">
        <v>3</v>
      </c>
      <c r="D31" s="98"/>
      <c r="E31" s="47">
        <v>3</v>
      </c>
      <c r="F31" s="114"/>
      <c r="G31" s="107"/>
      <c r="H31" s="94"/>
      <c r="I31" s="9"/>
    </row>
    <row r="32" spans="1:10" ht="15.75" customHeight="1" x14ac:dyDescent="0.3">
      <c r="A32" s="109">
        <v>3</v>
      </c>
      <c r="B32" s="110" t="s">
        <v>144</v>
      </c>
      <c r="C32" s="70" t="s">
        <v>107</v>
      </c>
      <c r="D32" s="42" t="s">
        <v>15</v>
      </c>
      <c r="E32" s="119"/>
      <c r="F32" s="121">
        <f>C33+D33</f>
        <v>1</v>
      </c>
      <c r="G32" s="117" t="s">
        <v>145</v>
      </c>
      <c r="H32" s="91" t="s">
        <v>8</v>
      </c>
      <c r="I32" s="9"/>
    </row>
    <row r="33" spans="1:9" ht="15.75" customHeight="1" thickBot="1" x14ac:dyDescent="0.35">
      <c r="A33" s="136"/>
      <c r="B33" s="135"/>
      <c r="C33" s="48">
        <v>1</v>
      </c>
      <c r="D33" s="54">
        <v>0</v>
      </c>
      <c r="E33" s="120"/>
      <c r="F33" s="122"/>
      <c r="G33" s="118"/>
      <c r="H33" s="92"/>
      <c r="I33" s="9"/>
    </row>
    <row r="34" spans="1:9" ht="15.75" customHeight="1" x14ac:dyDescent="0.3">
      <c r="A34" s="21"/>
      <c r="B34" s="58" t="s">
        <v>85</v>
      </c>
      <c r="C34" s="22"/>
      <c r="D34" s="23"/>
      <c r="E34" s="24"/>
      <c r="F34" s="25"/>
      <c r="G34" s="20"/>
      <c r="H34" s="9"/>
      <c r="I34" s="9"/>
    </row>
    <row r="35" spans="1:9" ht="15.75" customHeight="1" thickBot="1" x14ac:dyDescent="0.35">
      <c r="A35" s="4"/>
      <c r="B35" s="34" t="s">
        <v>6</v>
      </c>
      <c r="C35" s="4"/>
      <c r="D35" s="4"/>
      <c r="E35" s="4"/>
      <c r="F35" s="4"/>
      <c r="G35" s="4"/>
      <c r="H35" s="4"/>
      <c r="I35" s="9"/>
    </row>
    <row r="36" spans="1:9" ht="15.75" customHeight="1" thickBot="1" x14ac:dyDescent="0.35">
      <c r="A36" s="8" t="s">
        <v>2</v>
      </c>
      <c r="B36" s="36" t="s">
        <v>1</v>
      </c>
      <c r="C36" s="10">
        <v>1</v>
      </c>
      <c r="D36" s="10">
        <v>2</v>
      </c>
      <c r="E36" s="10">
        <v>3</v>
      </c>
      <c r="F36" s="38" t="s">
        <v>36</v>
      </c>
      <c r="G36" s="39" t="s">
        <v>3</v>
      </c>
      <c r="H36" s="27" t="s">
        <v>35</v>
      </c>
      <c r="I36" s="9"/>
    </row>
    <row r="37" spans="1:9" ht="15.75" customHeight="1" x14ac:dyDescent="0.3">
      <c r="A37" s="108">
        <v>1</v>
      </c>
      <c r="B37" s="116" t="s">
        <v>146</v>
      </c>
      <c r="C37" s="105"/>
      <c r="D37" s="83" t="s">
        <v>97</v>
      </c>
      <c r="E37" s="45" t="s">
        <v>148</v>
      </c>
      <c r="F37" s="113">
        <f>D38+E38</f>
        <v>0</v>
      </c>
      <c r="G37" s="106" t="s">
        <v>130</v>
      </c>
      <c r="H37" s="93" t="s">
        <v>8</v>
      </c>
      <c r="I37" s="9"/>
    </row>
    <row r="38" spans="1:9" ht="15.75" customHeight="1" x14ac:dyDescent="0.3">
      <c r="A38" s="109"/>
      <c r="B38" s="96"/>
      <c r="C38" s="98"/>
      <c r="D38" s="41">
        <v>0</v>
      </c>
      <c r="E38" s="46">
        <v>0</v>
      </c>
      <c r="F38" s="114"/>
      <c r="G38" s="107"/>
      <c r="H38" s="94"/>
      <c r="I38" s="9"/>
    </row>
    <row r="39" spans="1:9" ht="15.75" customHeight="1" x14ac:dyDescent="0.3">
      <c r="A39" s="109">
        <v>2</v>
      </c>
      <c r="B39" s="110" t="s">
        <v>90</v>
      </c>
      <c r="C39" s="81" t="s">
        <v>96</v>
      </c>
      <c r="D39" s="112"/>
      <c r="E39" s="82" t="s">
        <v>134</v>
      </c>
      <c r="F39" s="115">
        <f>C40+E40</f>
        <v>3</v>
      </c>
      <c r="G39" s="117" t="s">
        <v>114</v>
      </c>
      <c r="H39" s="91" t="s">
        <v>11</v>
      </c>
      <c r="I39" s="9"/>
    </row>
    <row r="40" spans="1:9" ht="15.75" customHeight="1" x14ac:dyDescent="0.3">
      <c r="A40" s="109"/>
      <c r="B40" s="111"/>
      <c r="C40" s="43">
        <v>3</v>
      </c>
      <c r="D40" s="98"/>
      <c r="E40" s="47">
        <v>0</v>
      </c>
      <c r="F40" s="114"/>
      <c r="G40" s="107"/>
      <c r="H40" s="94"/>
      <c r="I40" s="9"/>
    </row>
    <row r="41" spans="1:9" ht="15.75" customHeight="1" x14ac:dyDescent="0.3">
      <c r="A41" s="109">
        <v>3</v>
      </c>
      <c r="B41" s="110" t="s">
        <v>78</v>
      </c>
      <c r="C41" s="81" t="s">
        <v>149</v>
      </c>
      <c r="D41" s="42" t="s">
        <v>136</v>
      </c>
      <c r="E41" s="119"/>
      <c r="F41" s="121">
        <f>C42+D42</f>
        <v>6</v>
      </c>
      <c r="G41" s="117" t="s">
        <v>102</v>
      </c>
      <c r="H41" s="91" t="s">
        <v>10</v>
      </c>
      <c r="I41" s="9"/>
    </row>
    <row r="42" spans="1:9" ht="15.75" customHeight="1" thickBot="1" x14ac:dyDescent="0.35">
      <c r="A42" s="136"/>
      <c r="B42" s="135"/>
      <c r="C42" s="48">
        <v>3</v>
      </c>
      <c r="D42" s="54">
        <v>3</v>
      </c>
      <c r="E42" s="120"/>
      <c r="F42" s="122"/>
      <c r="G42" s="118"/>
      <c r="H42" s="92"/>
      <c r="I42" s="9"/>
    </row>
    <row r="43" spans="1:9" ht="15.75" customHeight="1" x14ac:dyDescent="0.3">
      <c r="A43" s="21"/>
      <c r="B43" s="58" t="s">
        <v>147</v>
      </c>
      <c r="C43" s="22"/>
      <c r="D43" s="23"/>
      <c r="E43" s="24"/>
      <c r="F43" s="25"/>
      <c r="G43" s="20"/>
      <c r="H43" s="9"/>
      <c r="I43" s="9"/>
    </row>
    <row r="44" spans="1:9" ht="15.75" customHeight="1" thickBot="1" x14ac:dyDescent="0.35">
      <c r="A44" s="4"/>
      <c r="B44" s="34" t="s">
        <v>64</v>
      </c>
      <c r="C44" s="4"/>
      <c r="D44" s="4"/>
      <c r="E44" s="4"/>
      <c r="F44" s="4"/>
      <c r="G44" s="4"/>
      <c r="H44" s="4"/>
      <c r="I44" s="9"/>
    </row>
    <row r="45" spans="1:9" ht="15.75" customHeight="1" thickBot="1" x14ac:dyDescent="0.35">
      <c r="A45" s="35" t="s">
        <v>2</v>
      </c>
      <c r="B45" s="36" t="s">
        <v>1</v>
      </c>
      <c r="C45" s="10">
        <v>1</v>
      </c>
      <c r="D45" s="10">
        <v>2</v>
      </c>
      <c r="E45" s="10">
        <v>3</v>
      </c>
      <c r="F45" s="10">
        <v>4</v>
      </c>
      <c r="G45" s="53" t="s">
        <v>36</v>
      </c>
      <c r="H45" s="10" t="s">
        <v>3</v>
      </c>
      <c r="I45" s="37" t="s">
        <v>35</v>
      </c>
    </row>
    <row r="46" spans="1:9" ht="15.75" customHeight="1" x14ac:dyDescent="0.3">
      <c r="A46" s="137">
        <v>1</v>
      </c>
      <c r="B46" s="116" t="s">
        <v>81</v>
      </c>
      <c r="C46" s="105"/>
      <c r="D46" s="83" t="s">
        <v>96</v>
      </c>
      <c r="E46" s="83" t="s">
        <v>112</v>
      </c>
      <c r="F46" s="45" t="s">
        <v>29</v>
      </c>
      <c r="G46" s="123">
        <f>D47+E47+F47</f>
        <v>9</v>
      </c>
      <c r="H46" s="127" t="s">
        <v>152</v>
      </c>
      <c r="I46" s="93" t="s">
        <v>10</v>
      </c>
    </row>
    <row r="47" spans="1:9" ht="15.75" customHeight="1" x14ac:dyDescent="0.3">
      <c r="A47" s="95"/>
      <c r="B47" s="96"/>
      <c r="C47" s="98"/>
      <c r="D47" s="41">
        <v>3</v>
      </c>
      <c r="E47" s="41">
        <v>3</v>
      </c>
      <c r="F47" s="46">
        <v>3</v>
      </c>
      <c r="G47" s="100"/>
      <c r="H47" s="102"/>
      <c r="I47" s="94"/>
    </row>
    <row r="48" spans="1:9" ht="15.75" customHeight="1" x14ac:dyDescent="0.3">
      <c r="A48" s="95">
        <v>2</v>
      </c>
      <c r="B48" s="96" t="s">
        <v>150</v>
      </c>
      <c r="C48" s="81" t="s">
        <v>97</v>
      </c>
      <c r="D48" s="97"/>
      <c r="E48" s="42" t="s">
        <v>61</v>
      </c>
      <c r="F48" s="82" t="s">
        <v>24</v>
      </c>
      <c r="G48" s="99">
        <f>C49+E49+F49</f>
        <v>0</v>
      </c>
      <c r="H48" s="101" t="s">
        <v>153</v>
      </c>
      <c r="I48" s="91" t="s">
        <v>12</v>
      </c>
    </row>
    <row r="49" spans="1:10" ht="15.75" customHeight="1" x14ac:dyDescent="0.3">
      <c r="A49" s="95"/>
      <c r="B49" s="96"/>
      <c r="C49" s="43">
        <v>0</v>
      </c>
      <c r="D49" s="98"/>
      <c r="E49" s="44">
        <v>0</v>
      </c>
      <c r="F49" s="46">
        <v>0</v>
      </c>
      <c r="G49" s="100"/>
      <c r="H49" s="102"/>
      <c r="I49" s="94"/>
    </row>
    <row r="50" spans="1:10" ht="15.75" customHeight="1" x14ac:dyDescent="0.3">
      <c r="A50" s="95">
        <v>3</v>
      </c>
      <c r="B50" s="96" t="s">
        <v>33</v>
      </c>
      <c r="C50" s="81" t="s">
        <v>17</v>
      </c>
      <c r="D50" s="42" t="s">
        <v>34</v>
      </c>
      <c r="E50" s="97"/>
      <c r="F50" s="82" t="s">
        <v>26</v>
      </c>
      <c r="G50" s="99">
        <f>C51+D51+F51</f>
        <v>3</v>
      </c>
      <c r="H50" s="101" t="s">
        <v>154</v>
      </c>
      <c r="I50" s="91" t="s">
        <v>8</v>
      </c>
    </row>
    <row r="51" spans="1:10" ht="15.75" customHeight="1" x14ac:dyDescent="0.3">
      <c r="A51" s="95"/>
      <c r="B51" s="96"/>
      <c r="C51" s="43">
        <v>0</v>
      </c>
      <c r="D51" s="44">
        <v>3</v>
      </c>
      <c r="E51" s="98"/>
      <c r="F51" s="46">
        <v>0</v>
      </c>
      <c r="G51" s="100"/>
      <c r="H51" s="102"/>
      <c r="I51" s="94"/>
    </row>
    <row r="52" spans="1:10" ht="15.75" customHeight="1" x14ac:dyDescent="0.3">
      <c r="A52" s="95">
        <v>4</v>
      </c>
      <c r="B52" s="111" t="s">
        <v>151</v>
      </c>
      <c r="C52" s="81" t="s">
        <v>28</v>
      </c>
      <c r="D52" s="42" t="s">
        <v>25</v>
      </c>
      <c r="E52" s="81" t="s">
        <v>27</v>
      </c>
      <c r="F52" s="119"/>
      <c r="G52" s="99">
        <f>C53+D53+E53</f>
        <v>6</v>
      </c>
      <c r="H52" s="101" t="s">
        <v>155</v>
      </c>
      <c r="I52" s="91" t="s">
        <v>11</v>
      </c>
    </row>
    <row r="53" spans="1:10" ht="15.75" customHeight="1" thickBot="1" x14ac:dyDescent="0.35">
      <c r="A53" s="133"/>
      <c r="B53" s="134"/>
      <c r="C53" s="48">
        <v>0</v>
      </c>
      <c r="D53" s="49">
        <v>3</v>
      </c>
      <c r="E53" s="48">
        <v>3</v>
      </c>
      <c r="F53" s="120"/>
      <c r="G53" s="128"/>
      <c r="H53" s="126"/>
      <c r="I53" s="92"/>
    </row>
    <row r="54" spans="1:10" ht="15.75" customHeight="1" x14ac:dyDescent="0.3">
      <c r="A54" s="21"/>
      <c r="B54" s="58"/>
      <c r="C54" s="22"/>
      <c r="D54" s="23"/>
      <c r="E54" s="24"/>
      <c r="F54" s="25"/>
      <c r="G54" s="20"/>
      <c r="H54" s="9"/>
      <c r="I54" s="9"/>
    </row>
    <row r="55" spans="1:10" s="4" customFormat="1" ht="15.75" customHeight="1" thickBot="1" x14ac:dyDescent="0.35">
      <c r="B55" s="34" t="s">
        <v>39</v>
      </c>
      <c r="I55" s="9"/>
      <c r="J55" s="1"/>
    </row>
    <row r="56" spans="1:10" s="4" customFormat="1" ht="15.75" customHeight="1" thickBot="1" x14ac:dyDescent="0.35">
      <c r="A56" s="35" t="s">
        <v>2</v>
      </c>
      <c r="B56" s="36" t="s">
        <v>1</v>
      </c>
      <c r="C56" s="10">
        <v>1</v>
      </c>
      <c r="D56" s="10">
        <v>2</v>
      </c>
      <c r="E56" s="10">
        <v>3</v>
      </c>
      <c r="F56" s="10">
        <v>4</v>
      </c>
      <c r="G56" s="53" t="s">
        <v>36</v>
      </c>
      <c r="H56" s="10" t="s">
        <v>3</v>
      </c>
      <c r="I56" s="37" t="s">
        <v>35</v>
      </c>
      <c r="J56" s="1"/>
    </row>
    <row r="57" spans="1:10" s="4" customFormat="1" ht="15.75" customHeight="1" x14ac:dyDescent="0.3">
      <c r="A57" s="137">
        <v>1</v>
      </c>
      <c r="B57" s="116" t="s">
        <v>156</v>
      </c>
      <c r="C57" s="105"/>
      <c r="D57" s="73" t="s">
        <v>112</v>
      </c>
      <c r="E57" s="73" t="s">
        <v>38</v>
      </c>
      <c r="F57" s="45" t="s">
        <v>134</v>
      </c>
      <c r="G57" s="123">
        <f>D58+E58+F58</f>
        <v>3</v>
      </c>
      <c r="H57" s="127" t="s">
        <v>155</v>
      </c>
      <c r="I57" s="93" t="s">
        <v>8</v>
      </c>
      <c r="J57" s="1"/>
    </row>
    <row r="58" spans="1:10" s="4" customFormat="1" ht="15.75" customHeight="1" x14ac:dyDescent="0.3">
      <c r="A58" s="95"/>
      <c r="B58" s="96"/>
      <c r="C58" s="98"/>
      <c r="D58" s="41">
        <v>3</v>
      </c>
      <c r="E58" s="41">
        <v>0</v>
      </c>
      <c r="F58" s="46">
        <v>0</v>
      </c>
      <c r="G58" s="100"/>
      <c r="H58" s="102"/>
      <c r="I58" s="94"/>
      <c r="J58" s="1"/>
    </row>
    <row r="59" spans="1:10" s="4" customFormat="1" ht="15.75" customHeight="1" x14ac:dyDescent="0.3">
      <c r="A59" s="95">
        <v>2</v>
      </c>
      <c r="B59" s="96" t="s">
        <v>157</v>
      </c>
      <c r="C59" s="74" t="s">
        <v>17</v>
      </c>
      <c r="D59" s="97"/>
      <c r="E59" s="42" t="s">
        <v>158</v>
      </c>
      <c r="F59" s="75" t="s">
        <v>21</v>
      </c>
      <c r="G59" s="99">
        <f>C60+E60+F60</f>
        <v>0</v>
      </c>
      <c r="H59" s="101" t="s">
        <v>161</v>
      </c>
      <c r="I59" s="91" t="s">
        <v>12</v>
      </c>
      <c r="J59" s="1"/>
    </row>
    <row r="60" spans="1:10" s="4" customFormat="1" ht="15.75" customHeight="1" x14ac:dyDescent="0.3">
      <c r="A60" s="95"/>
      <c r="B60" s="96"/>
      <c r="C60" s="43">
        <v>0</v>
      </c>
      <c r="D60" s="98"/>
      <c r="E60" s="44">
        <v>0</v>
      </c>
      <c r="F60" s="46">
        <v>0</v>
      </c>
      <c r="G60" s="100"/>
      <c r="H60" s="102"/>
      <c r="I60" s="94"/>
      <c r="J60" s="1"/>
    </row>
    <row r="61" spans="1:10" s="4" customFormat="1" ht="15.75" customHeight="1" x14ac:dyDescent="0.3">
      <c r="A61" s="95">
        <v>3</v>
      </c>
      <c r="B61" s="96" t="s">
        <v>92</v>
      </c>
      <c r="C61" s="74" t="s">
        <v>37</v>
      </c>
      <c r="D61" s="42" t="s">
        <v>159</v>
      </c>
      <c r="E61" s="97"/>
      <c r="F61" s="75" t="s">
        <v>25</v>
      </c>
      <c r="G61" s="99">
        <f>C62+D62+F62</f>
        <v>9</v>
      </c>
      <c r="H61" s="101" t="s">
        <v>160</v>
      </c>
      <c r="I61" s="91" t="s">
        <v>10</v>
      </c>
      <c r="J61" s="1"/>
    </row>
    <row r="62" spans="1:10" s="4" customFormat="1" ht="15.75" customHeight="1" x14ac:dyDescent="0.3">
      <c r="A62" s="95"/>
      <c r="B62" s="96"/>
      <c r="C62" s="43">
        <v>3</v>
      </c>
      <c r="D62" s="44">
        <v>3</v>
      </c>
      <c r="E62" s="98"/>
      <c r="F62" s="46">
        <v>3</v>
      </c>
      <c r="G62" s="100"/>
      <c r="H62" s="102"/>
      <c r="I62" s="94"/>
      <c r="J62" s="1"/>
    </row>
    <row r="63" spans="1:10" s="4" customFormat="1" ht="15.75" customHeight="1" x14ac:dyDescent="0.3">
      <c r="A63" s="95">
        <v>4</v>
      </c>
      <c r="B63" s="111" t="s">
        <v>115</v>
      </c>
      <c r="C63" s="74" t="s">
        <v>136</v>
      </c>
      <c r="D63" s="42" t="s">
        <v>20</v>
      </c>
      <c r="E63" s="74" t="s">
        <v>24</v>
      </c>
      <c r="F63" s="119"/>
      <c r="G63" s="99">
        <f>C64+D64+E64</f>
        <v>6</v>
      </c>
      <c r="H63" s="101" t="s">
        <v>162</v>
      </c>
      <c r="I63" s="91" t="s">
        <v>7</v>
      </c>
    </row>
    <row r="64" spans="1:10" s="4" customFormat="1" ht="15.75" customHeight="1" thickBot="1" x14ac:dyDescent="0.35">
      <c r="A64" s="133"/>
      <c r="B64" s="134"/>
      <c r="C64" s="48">
        <v>3</v>
      </c>
      <c r="D64" s="49">
        <v>3</v>
      </c>
      <c r="E64" s="48">
        <v>0</v>
      </c>
      <c r="F64" s="120"/>
      <c r="G64" s="128"/>
      <c r="H64" s="126"/>
      <c r="I64" s="92"/>
    </row>
    <row r="65" spans="1:12" s="4" customFormat="1" ht="15.75" customHeight="1" x14ac:dyDescent="0.3">
      <c r="A65" s="33"/>
      <c r="B65" s="58"/>
      <c r="C65" s="22"/>
      <c r="D65" s="23"/>
      <c r="E65" s="24"/>
      <c r="F65" s="25"/>
      <c r="G65" s="20"/>
      <c r="H65" s="9"/>
      <c r="I65" s="9"/>
    </row>
    <row r="66" spans="1:12" ht="15.75" customHeight="1" thickBot="1" x14ac:dyDescent="0.35">
      <c r="A66" s="4"/>
      <c r="B66" s="34" t="s">
        <v>44</v>
      </c>
      <c r="C66" s="4"/>
      <c r="D66" s="4"/>
      <c r="E66" s="4"/>
      <c r="F66" s="4"/>
      <c r="G66" s="4"/>
      <c r="H66" s="4"/>
      <c r="I66" s="4"/>
    </row>
    <row r="67" spans="1:12" ht="15.75" customHeight="1" thickBot="1" x14ac:dyDescent="0.35">
      <c r="A67" s="8" t="s">
        <v>2</v>
      </c>
      <c r="B67" s="7" t="s">
        <v>1</v>
      </c>
      <c r="C67" s="10">
        <v>1</v>
      </c>
      <c r="D67" s="10">
        <v>2</v>
      </c>
      <c r="E67" s="10">
        <v>3</v>
      </c>
      <c r="F67" s="38" t="s">
        <v>36</v>
      </c>
      <c r="G67" s="39" t="s">
        <v>3</v>
      </c>
      <c r="H67" s="27" t="s">
        <v>35</v>
      </c>
      <c r="I67" s="28"/>
      <c r="J67" s="28"/>
      <c r="K67" s="4"/>
      <c r="L67" s="4"/>
    </row>
    <row r="68" spans="1:12" ht="15.75" customHeight="1" x14ac:dyDescent="0.3">
      <c r="A68" s="140">
        <v>1</v>
      </c>
      <c r="B68" s="116" t="s">
        <v>67</v>
      </c>
      <c r="C68" s="105"/>
      <c r="D68" s="11" t="s">
        <v>20</v>
      </c>
      <c r="E68" s="12"/>
      <c r="F68" s="143">
        <f>D69+E69</f>
        <v>3</v>
      </c>
      <c r="G68" s="127" t="s">
        <v>20</v>
      </c>
      <c r="H68" s="93" t="s">
        <v>10</v>
      </c>
      <c r="I68" s="28"/>
      <c r="J68" s="28"/>
      <c r="K68" s="4"/>
      <c r="L68" s="4"/>
    </row>
    <row r="69" spans="1:12" ht="15.75" customHeight="1" x14ac:dyDescent="0.3">
      <c r="A69" s="141"/>
      <c r="B69" s="96"/>
      <c r="C69" s="98"/>
      <c r="D69" s="13">
        <v>3</v>
      </c>
      <c r="E69" s="14"/>
      <c r="F69" s="144"/>
      <c r="G69" s="102"/>
      <c r="H69" s="94"/>
      <c r="I69" s="28"/>
      <c r="J69" s="28"/>
      <c r="K69" s="4"/>
      <c r="L69" s="4"/>
    </row>
    <row r="70" spans="1:12" ht="15.75" customHeight="1" x14ac:dyDescent="0.3">
      <c r="A70" s="138">
        <v>2</v>
      </c>
      <c r="B70" s="110" t="s">
        <v>59</v>
      </c>
      <c r="C70" s="15" t="s">
        <v>21</v>
      </c>
      <c r="D70" s="97"/>
      <c r="E70" s="16"/>
      <c r="F70" s="131">
        <f>C71+E71</f>
        <v>0</v>
      </c>
      <c r="G70" s="101" t="s">
        <v>21</v>
      </c>
      <c r="H70" s="91" t="s">
        <v>11</v>
      </c>
      <c r="I70" s="28"/>
      <c r="J70" s="28"/>
      <c r="K70" s="4"/>
      <c r="L70" s="4"/>
    </row>
    <row r="71" spans="1:12" ht="15.75" customHeight="1" x14ac:dyDescent="0.3">
      <c r="A71" s="141"/>
      <c r="B71" s="111"/>
      <c r="C71" s="17">
        <v>0</v>
      </c>
      <c r="D71" s="98"/>
      <c r="E71" s="18"/>
      <c r="F71" s="144"/>
      <c r="G71" s="102"/>
      <c r="H71" s="94"/>
      <c r="I71" s="28"/>
      <c r="J71" s="28"/>
      <c r="K71" s="4"/>
      <c r="L71" s="4"/>
    </row>
    <row r="72" spans="1:12" ht="15.75" hidden="1" customHeight="1" x14ac:dyDescent="0.3">
      <c r="A72" s="138">
        <v>3</v>
      </c>
      <c r="B72" s="110"/>
      <c r="C72" s="15"/>
      <c r="D72" s="3"/>
      <c r="E72" s="119"/>
      <c r="F72" s="131">
        <f>C73+D73</f>
        <v>0</v>
      </c>
      <c r="G72" s="101"/>
      <c r="H72" s="91"/>
      <c r="I72" s="28"/>
      <c r="J72" s="28"/>
      <c r="K72" s="4"/>
      <c r="L72" s="4"/>
    </row>
    <row r="73" spans="1:12" ht="15.75" hidden="1" customHeight="1" thickBot="1" x14ac:dyDescent="0.35">
      <c r="A73" s="139"/>
      <c r="B73" s="135"/>
      <c r="C73" s="19"/>
      <c r="D73" s="40"/>
      <c r="E73" s="120"/>
      <c r="F73" s="132"/>
      <c r="G73" s="126"/>
      <c r="H73" s="92"/>
      <c r="I73" s="28"/>
      <c r="J73" s="28"/>
      <c r="K73" s="4"/>
      <c r="L73" s="4"/>
    </row>
    <row r="74" spans="1:12" ht="15.75" customHeight="1" x14ac:dyDescent="0.3">
      <c r="A74" s="21"/>
      <c r="B74" s="58" t="s">
        <v>163</v>
      </c>
      <c r="C74" s="22"/>
      <c r="D74" s="23"/>
      <c r="E74" s="24"/>
      <c r="F74" s="25"/>
      <c r="G74" s="20"/>
      <c r="H74" s="9"/>
      <c r="I74" s="9"/>
    </row>
    <row r="75" spans="1:12" s="4" customFormat="1" ht="15.75" customHeight="1" thickBot="1" x14ac:dyDescent="0.35">
      <c r="B75" s="34" t="s">
        <v>65</v>
      </c>
    </row>
    <row r="76" spans="1:12" s="4" customFormat="1" ht="15.75" customHeight="1" thickBot="1" x14ac:dyDescent="0.35">
      <c r="A76" s="8" t="s">
        <v>2</v>
      </c>
      <c r="B76" s="7" t="s">
        <v>1</v>
      </c>
      <c r="C76" s="10">
        <v>1</v>
      </c>
      <c r="D76" s="10">
        <v>2</v>
      </c>
      <c r="E76" s="10">
        <v>3</v>
      </c>
      <c r="F76" s="38" t="s">
        <v>36</v>
      </c>
      <c r="G76" s="39" t="s">
        <v>3</v>
      </c>
      <c r="H76" s="27" t="s">
        <v>35</v>
      </c>
      <c r="I76" s="28"/>
      <c r="J76" s="28"/>
    </row>
    <row r="77" spans="1:12" s="4" customFormat="1" ht="15.75" customHeight="1" x14ac:dyDescent="0.3">
      <c r="A77" s="140">
        <v>1</v>
      </c>
      <c r="B77" s="142" t="s">
        <v>88</v>
      </c>
      <c r="C77" s="105"/>
      <c r="D77" s="11" t="s">
        <v>32</v>
      </c>
      <c r="E77" s="12" t="s">
        <v>137</v>
      </c>
      <c r="F77" s="143">
        <f>D78+E78</f>
        <v>4</v>
      </c>
      <c r="G77" s="127" t="s">
        <v>159</v>
      </c>
      <c r="H77" s="93" t="s">
        <v>10</v>
      </c>
      <c r="I77" s="28"/>
      <c r="J77" s="28"/>
    </row>
    <row r="78" spans="1:12" s="4" customFormat="1" ht="15.75" customHeight="1" x14ac:dyDescent="0.3">
      <c r="A78" s="141"/>
      <c r="B78" s="111"/>
      <c r="C78" s="98"/>
      <c r="D78" s="13">
        <v>1</v>
      </c>
      <c r="E78" s="14">
        <v>3</v>
      </c>
      <c r="F78" s="144"/>
      <c r="G78" s="102"/>
      <c r="H78" s="94"/>
      <c r="I78" s="28"/>
      <c r="J78" s="28"/>
    </row>
    <row r="79" spans="1:12" s="4" customFormat="1" ht="15.75" customHeight="1" x14ac:dyDescent="0.3">
      <c r="A79" s="138">
        <v>2</v>
      </c>
      <c r="B79" s="96" t="s">
        <v>57</v>
      </c>
      <c r="C79" s="15" t="s">
        <v>32</v>
      </c>
      <c r="D79" s="97"/>
      <c r="E79" s="16" t="s">
        <v>16</v>
      </c>
      <c r="F79" s="131">
        <f>C80+E80</f>
        <v>4</v>
      </c>
      <c r="G79" s="101" t="s">
        <v>48</v>
      </c>
      <c r="H79" s="91" t="s">
        <v>11</v>
      </c>
      <c r="I79" s="28"/>
      <c r="J79" s="28"/>
    </row>
    <row r="80" spans="1:12" s="4" customFormat="1" ht="15.75" customHeight="1" x14ac:dyDescent="0.3">
      <c r="A80" s="141"/>
      <c r="B80" s="96"/>
      <c r="C80" s="17">
        <v>1</v>
      </c>
      <c r="D80" s="98"/>
      <c r="E80" s="18">
        <v>3</v>
      </c>
      <c r="F80" s="144"/>
      <c r="G80" s="102"/>
      <c r="H80" s="94"/>
      <c r="I80" s="28"/>
      <c r="J80" s="28"/>
    </row>
    <row r="81" spans="1:10" s="4" customFormat="1" ht="15.75" customHeight="1" x14ac:dyDescent="0.3">
      <c r="A81" s="138">
        <v>3</v>
      </c>
      <c r="B81" s="110" t="s">
        <v>76</v>
      </c>
      <c r="C81" s="15" t="s">
        <v>135</v>
      </c>
      <c r="D81" s="3" t="s">
        <v>40</v>
      </c>
      <c r="E81" s="119"/>
      <c r="F81" s="131">
        <f>C82+D82</f>
        <v>0</v>
      </c>
      <c r="G81" s="101" t="s">
        <v>165</v>
      </c>
      <c r="H81" s="91" t="s">
        <v>8</v>
      </c>
      <c r="I81" s="28"/>
      <c r="J81" s="28"/>
    </row>
    <row r="82" spans="1:10" s="4" customFormat="1" ht="15.75" customHeight="1" thickBot="1" x14ac:dyDescent="0.35">
      <c r="A82" s="139"/>
      <c r="B82" s="135"/>
      <c r="C82" s="19">
        <v>0</v>
      </c>
      <c r="D82" s="40">
        <v>0</v>
      </c>
      <c r="E82" s="120"/>
      <c r="F82" s="132"/>
      <c r="G82" s="126"/>
      <c r="H82" s="92"/>
      <c r="I82" s="28"/>
      <c r="J82" s="28"/>
    </row>
    <row r="83" spans="1:10" s="4" customFormat="1" ht="15.75" customHeight="1" x14ac:dyDescent="0.3">
      <c r="A83" s="33"/>
      <c r="B83" s="58" t="s">
        <v>164</v>
      </c>
      <c r="C83" s="22"/>
      <c r="D83" s="23"/>
      <c r="E83" s="24"/>
      <c r="F83" s="25"/>
      <c r="G83" s="20"/>
      <c r="H83" s="9"/>
      <c r="I83" s="28"/>
      <c r="J83" s="28"/>
    </row>
    <row r="84" spans="1:10" s="4" customFormat="1" ht="15.75" customHeight="1" x14ac:dyDescent="0.3">
      <c r="A84" s="33"/>
      <c r="B84" s="58"/>
      <c r="C84" s="22"/>
      <c r="D84" s="23"/>
      <c r="E84" s="24"/>
      <c r="F84" s="25"/>
      <c r="G84" s="20"/>
      <c r="H84" s="9"/>
      <c r="I84" s="28"/>
      <c r="J84" s="28"/>
    </row>
    <row r="85" spans="1:10" ht="15.75" customHeight="1" thickBot="1" x14ac:dyDescent="0.35">
      <c r="A85" s="4"/>
      <c r="B85" s="34" t="s">
        <v>66</v>
      </c>
      <c r="C85" s="4"/>
      <c r="D85" s="4"/>
      <c r="E85" s="4"/>
      <c r="F85" s="4"/>
      <c r="G85" s="4"/>
      <c r="H85" s="4"/>
      <c r="I85" s="4"/>
    </row>
    <row r="86" spans="1:10" ht="16.5" customHeight="1" thickBot="1" x14ac:dyDescent="0.35">
      <c r="A86" s="8" t="s">
        <v>2</v>
      </c>
      <c r="B86" s="7" t="s">
        <v>1</v>
      </c>
      <c r="C86" s="10">
        <v>1</v>
      </c>
      <c r="D86" s="10">
        <v>2</v>
      </c>
      <c r="E86" s="10">
        <v>3</v>
      </c>
      <c r="F86" s="38" t="s">
        <v>36</v>
      </c>
      <c r="G86" s="39" t="s">
        <v>3</v>
      </c>
      <c r="H86" s="27" t="s">
        <v>35</v>
      </c>
      <c r="I86" s="28"/>
      <c r="J86" s="28"/>
    </row>
    <row r="87" spans="1:10" ht="15.75" customHeight="1" x14ac:dyDescent="0.3">
      <c r="A87" s="140">
        <v>1</v>
      </c>
      <c r="B87" s="116" t="s">
        <v>86</v>
      </c>
      <c r="C87" s="105"/>
      <c r="D87" s="11" t="s">
        <v>166</v>
      </c>
      <c r="E87" s="12"/>
      <c r="F87" s="143">
        <f>D88+E88</f>
        <v>3</v>
      </c>
      <c r="G87" s="127" t="s">
        <v>166</v>
      </c>
      <c r="H87" s="93" t="s">
        <v>10</v>
      </c>
      <c r="I87" s="28"/>
      <c r="J87" s="28"/>
    </row>
    <row r="88" spans="1:10" ht="15.75" customHeight="1" x14ac:dyDescent="0.3">
      <c r="A88" s="141"/>
      <c r="B88" s="110"/>
      <c r="C88" s="98"/>
      <c r="D88" s="13">
        <v>3</v>
      </c>
      <c r="E88" s="14"/>
      <c r="F88" s="144"/>
      <c r="G88" s="102"/>
      <c r="H88" s="94"/>
      <c r="I88" s="28"/>
      <c r="J88" s="28"/>
    </row>
    <row r="89" spans="1:10" ht="15.75" customHeight="1" x14ac:dyDescent="0.3">
      <c r="A89" s="138">
        <v>2</v>
      </c>
      <c r="B89" s="110" t="s">
        <v>79</v>
      </c>
      <c r="C89" s="15" t="s">
        <v>167</v>
      </c>
      <c r="D89" s="97"/>
      <c r="E89" s="16"/>
      <c r="F89" s="131">
        <f>C90+E90</f>
        <v>0</v>
      </c>
      <c r="G89" s="101" t="s">
        <v>167</v>
      </c>
      <c r="H89" s="91" t="s">
        <v>11</v>
      </c>
      <c r="I89" s="28"/>
      <c r="J89" s="28"/>
    </row>
    <row r="90" spans="1:10" ht="15.75" customHeight="1" x14ac:dyDescent="0.3">
      <c r="A90" s="141"/>
      <c r="B90" s="111"/>
      <c r="C90" s="17">
        <v>0</v>
      </c>
      <c r="D90" s="98"/>
      <c r="E90" s="18"/>
      <c r="F90" s="144"/>
      <c r="G90" s="102"/>
      <c r="H90" s="94"/>
      <c r="I90" s="28"/>
      <c r="J90" s="28"/>
    </row>
    <row r="91" spans="1:10" ht="15.75" hidden="1" customHeight="1" x14ac:dyDescent="0.3">
      <c r="A91" s="138">
        <v>3</v>
      </c>
      <c r="B91" s="110"/>
      <c r="C91" s="15"/>
      <c r="D91" s="3"/>
      <c r="E91" s="119"/>
      <c r="F91" s="131">
        <f>C92+D92</f>
        <v>0</v>
      </c>
      <c r="G91" s="101"/>
      <c r="H91" s="91"/>
      <c r="I91" s="28"/>
      <c r="J91" s="28"/>
    </row>
    <row r="92" spans="1:10" ht="15.75" hidden="1" customHeight="1" thickBot="1" x14ac:dyDescent="0.35">
      <c r="A92" s="139"/>
      <c r="B92" s="135"/>
      <c r="C92" s="19"/>
      <c r="D92" s="40"/>
      <c r="E92" s="120"/>
      <c r="F92" s="132"/>
      <c r="G92" s="126"/>
      <c r="H92" s="92"/>
      <c r="I92" s="28"/>
    </row>
    <row r="93" spans="1:10" ht="15.75" customHeight="1" x14ac:dyDescent="0.3">
      <c r="B93" s="58" t="s">
        <v>168</v>
      </c>
    </row>
    <row r="94" spans="1:10" ht="15.75" customHeight="1" x14ac:dyDescent="0.3">
      <c r="B94" s="57"/>
    </row>
    <row r="95" spans="1:10" ht="15.75" customHeight="1" thickBot="1" x14ac:dyDescent="0.35">
      <c r="A95" s="4"/>
      <c r="B95" s="34" t="s">
        <v>68</v>
      </c>
      <c r="C95" s="4"/>
      <c r="D95" s="4"/>
      <c r="E95" s="4"/>
      <c r="F95" s="4"/>
      <c r="G95" s="4"/>
      <c r="H95" s="4"/>
      <c r="I95" s="4"/>
    </row>
    <row r="96" spans="1:10" ht="15.75" customHeight="1" thickBot="1" x14ac:dyDescent="0.35">
      <c r="A96" s="8" t="s">
        <v>2</v>
      </c>
      <c r="B96" s="7" t="s">
        <v>1</v>
      </c>
      <c r="C96" s="10">
        <v>1</v>
      </c>
      <c r="D96" s="10">
        <v>2</v>
      </c>
      <c r="E96" s="10">
        <v>3</v>
      </c>
      <c r="F96" s="38" t="s">
        <v>36</v>
      </c>
      <c r="G96" s="39" t="s">
        <v>3</v>
      </c>
      <c r="H96" s="27" t="s">
        <v>35</v>
      </c>
      <c r="I96" s="28"/>
      <c r="J96" s="28"/>
    </row>
    <row r="97" spans="1:10" ht="15.75" customHeight="1" x14ac:dyDescent="0.3">
      <c r="A97" s="140">
        <v>1</v>
      </c>
      <c r="B97" s="142" t="s">
        <v>108</v>
      </c>
      <c r="C97" s="105"/>
      <c r="D97" s="11"/>
      <c r="E97" s="12"/>
      <c r="F97" s="143">
        <f>D98+E98</f>
        <v>0</v>
      </c>
      <c r="G97" s="127"/>
      <c r="H97" s="93" t="s">
        <v>10</v>
      </c>
      <c r="I97" s="28"/>
      <c r="J97" s="28"/>
    </row>
    <row r="98" spans="1:10" ht="15.75" customHeight="1" x14ac:dyDescent="0.3">
      <c r="A98" s="141"/>
      <c r="B98" s="111"/>
      <c r="C98" s="98"/>
      <c r="D98" s="13"/>
      <c r="E98" s="14"/>
      <c r="F98" s="144"/>
      <c r="G98" s="102"/>
      <c r="H98" s="94"/>
      <c r="I98" s="28"/>
      <c r="J98" s="28"/>
    </row>
    <row r="99" spans="1:10" ht="15.75" hidden="1" customHeight="1" x14ac:dyDescent="0.3">
      <c r="A99" s="138">
        <v>2</v>
      </c>
      <c r="B99" s="111"/>
      <c r="C99" s="15"/>
      <c r="D99" s="97"/>
      <c r="E99" s="16"/>
      <c r="F99" s="131">
        <f>C100+E100</f>
        <v>0</v>
      </c>
      <c r="G99" s="101"/>
      <c r="H99" s="91"/>
      <c r="I99" s="28"/>
      <c r="J99" s="28"/>
    </row>
    <row r="100" spans="1:10" ht="15.75" hidden="1" customHeight="1" x14ac:dyDescent="0.3">
      <c r="A100" s="141"/>
      <c r="B100" s="96"/>
      <c r="C100" s="17"/>
      <c r="D100" s="98"/>
      <c r="E100" s="18"/>
      <c r="F100" s="144"/>
      <c r="G100" s="102"/>
      <c r="H100" s="94"/>
      <c r="I100" s="28"/>
      <c r="J100" s="28"/>
    </row>
    <row r="101" spans="1:10" ht="15.75" hidden="1" customHeight="1" x14ac:dyDescent="0.3">
      <c r="A101" s="138">
        <v>3</v>
      </c>
      <c r="B101" s="110"/>
      <c r="C101" s="15"/>
      <c r="D101" s="3"/>
      <c r="E101" s="119"/>
      <c r="F101" s="131">
        <f>C102+D102</f>
        <v>0</v>
      </c>
      <c r="G101" s="101"/>
      <c r="H101" s="91"/>
      <c r="I101" s="28"/>
      <c r="J101" s="28"/>
    </row>
    <row r="102" spans="1:10" ht="15.75" hidden="1" customHeight="1" thickBot="1" x14ac:dyDescent="0.35">
      <c r="A102" s="139"/>
      <c r="B102" s="135"/>
      <c r="C102" s="19"/>
      <c r="D102" s="40"/>
      <c r="E102" s="120"/>
      <c r="F102" s="132"/>
      <c r="G102" s="126"/>
      <c r="H102" s="92"/>
      <c r="I102" s="28"/>
      <c r="J102" s="28"/>
    </row>
    <row r="103" spans="1:10" ht="15.75" customHeight="1" x14ac:dyDescent="0.3">
      <c r="A103" s="33"/>
      <c r="B103" s="58" t="s">
        <v>169</v>
      </c>
      <c r="C103" s="22"/>
      <c r="D103" s="23"/>
      <c r="E103" s="24"/>
      <c r="F103" s="25"/>
      <c r="G103" s="20"/>
      <c r="H103" s="9"/>
      <c r="I103" s="28"/>
      <c r="J103" s="28"/>
    </row>
    <row r="104" spans="1:10" ht="15.75" customHeight="1" x14ac:dyDescent="0.3">
      <c r="A104" s="33"/>
      <c r="B104" s="58"/>
      <c r="C104" s="22"/>
      <c r="D104" s="23"/>
      <c r="E104" s="24"/>
      <c r="F104" s="25"/>
      <c r="G104" s="20"/>
      <c r="H104" s="9"/>
      <c r="I104" s="28"/>
      <c r="J104" s="28"/>
    </row>
    <row r="105" spans="1:10" ht="15.75" customHeight="1" thickBot="1" x14ac:dyDescent="0.35">
      <c r="A105" s="55"/>
      <c r="B105" s="34" t="s">
        <v>69</v>
      </c>
      <c r="C105" s="55"/>
      <c r="D105" s="55"/>
      <c r="E105" s="55"/>
      <c r="F105" s="55"/>
      <c r="G105" s="55"/>
      <c r="H105" s="55"/>
      <c r="I105" s="32"/>
      <c r="J105" s="28"/>
    </row>
    <row r="106" spans="1:10" ht="15.75" customHeight="1" thickBot="1" x14ac:dyDescent="0.35">
      <c r="A106" s="35" t="s">
        <v>2</v>
      </c>
      <c r="B106" s="36" t="s">
        <v>1</v>
      </c>
      <c r="C106" s="10">
        <v>1</v>
      </c>
      <c r="D106" s="10">
        <v>2</v>
      </c>
      <c r="E106" s="10">
        <v>3</v>
      </c>
      <c r="F106" s="38" t="s">
        <v>36</v>
      </c>
      <c r="G106" s="39" t="s">
        <v>3</v>
      </c>
      <c r="H106" s="27" t="s">
        <v>35</v>
      </c>
      <c r="I106" s="28"/>
      <c r="J106" s="28"/>
    </row>
    <row r="107" spans="1:10" ht="15.75" customHeight="1" x14ac:dyDescent="0.3">
      <c r="A107" s="137">
        <v>1</v>
      </c>
      <c r="B107" s="116" t="s">
        <v>55</v>
      </c>
      <c r="C107" s="105"/>
      <c r="D107" s="11" t="s">
        <v>22</v>
      </c>
      <c r="E107" s="12" t="s">
        <v>14</v>
      </c>
      <c r="F107" s="145">
        <f>D108+E108</f>
        <v>3</v>
      </c>
      <c r="G107" s="124" t="s">
        <v>19</v>
      </c>
      <c r="H107" s="129" t="s">
        <v>7</v>
      </c>
      <c r="I107" s="28"/>
      <c r="J107" s="28"/>
    </row>
    <row r="108" spans="1:10" ht="15.75" customHeight="1" x14ac:dyDescent="0.3">
      <c r="A108" s="95"/>
      <c r="B108" s="96"/>
      <c r="C108" s="98"/>
      <c r="D108" s="13">
        <v>3</v>
      </c>
      <c r="E108" s="14">
        <v>0</v>
      </c>
      <c r="F108" s="146"/>
      <c r="G108" s="125"/>
      <c r="H108" s="130"/>
      <c r="I108" s="28"/>
      <c r="J108" s="28"/>
    </row>
    <row r="109" spans="1:10" ht="15.75" customHeight="1" x14ac:dyDescent="0.3">
      <c r="A109" s="95">
        <v>2</v>
      </c>
      <c r="B109" s="111" t="s">
        <v>50</v>
      </c>
      <c r="C109" s="15" t="s">
        <v>23</v>
      </c>
      <c r="D109" s="112"/>
      <c r="E109" s="16" t="s">
        <v>23</v>
      </c>
      <c r="F109" s="144">
        <f>C110+E110</f>
        <v>0</v>
      </c>
      <c r="G109" s="125" t="s">
        <v>134</v>
      </c>
      <c r="H109" s="130" t="s">
        <v>8</v>
      </c>
      <c r="I109" s="28"/>
      <c r="J109" s="28"/>
    </row>
    <row r="110" spans="1:10" ht="15.75" customHeight="1" x14ac:dyDescent="0.3">
      <c r="A110" s="95"/>
      <c r="B110" s="96"/>
      <c r="C110" s="17">
        <v>0</v>
      </c>
      <c r="D110" s="98"/>
      <c r="E110" s="18">
        <v>0</v>
      </c>
      <c r="F110" s="146"/>
      <c r="G110" s="125"/>
      <c r="H110" s="130"/>
      <c r="I110" s="28"/>
      <c r="J110" s="28"/>
    </row>
    <row r="111" spans="1:10" ht="15.75" customHeight="1" x14ac:dyDescent="0.3">
      <c r="A111" s="95">
        <v>3</v>
      </c>
      <c r="B111" s="110" t="s">
        <v>170</v>
      </c>
      <c r="C111" s="15" t="s">
        <v>13</v>
      </c>
      <c r="D111" s="3" t="s">
        <v>22</v>
      </c>
      <c r="E111" s="119"/>
      <c r="F111" s="131">
        <f>C112+D112</f>
        <v>6</v>
      </c>
      <c r="G111" s="117" t="s">
        <v>25</v>
      </c>
      <c r="H111" s="91" t="s">
        <v>10</v>
      </c>
      <c r="I111" s="28"/>
      <c r="J111" s="28"/>
    </row>
    <row r="112" spans="1:10" ht="15.75" customHeight="1" thickBot="1" x14ac:dyDescent="0.35">
      <c r="A112" s="133"/>
      <c r="B112" s="135"/>
      <c r="C112" s="19">
        <v>3</v>
      </c>
      <c r="D112" s="40">
        <v>3</v>
      </c>
      <c r="E112" s="120"/>
      <c r="F112" s="132"/>
      <c r="G112" s="118"/>
      <c r="H112" s="92"/>
      <c r="I112" s="28"/>
      <c r="J112" s="28"/>
    </row>
    <row r="113" spans="1:10" ht="15.75" customHeight="1" x14ac:dyDescent="0.3">
      <c r="A113" s="33"/>
      <c r="B113" s="58" t="s">
        <v>171</v>
      </c>
      <c r="C113" s="22"/>
      <c r="D113" s="26"/>
      <c r="E113" s="22"/>
      <c r="F113" s="24"/>
      <c r="G113" s="32"/>
      <c r="H113" s="30"/>
      <c r="I113" s="9"/>
      <c r="J113" s="28"/>
    </row>
    <row r="114" spans="1:10" ht="15.75" customHeight="1" x14ac:dyDescent="0.3">
      <c r="A114" s="33"/>
      <c r="B114" s="58"/>
      <c r="C114" s="22"/>
      <c r="D114" s="26"/>
      <c r="E114" s="22"/>
      <c r="F114" s="24"/>
      <c r="G114" s="32"/>
      <c r="H114" s="30"/>
      <c r="I114" s="9"/>
      <c r="J114" s="28"/>
    </row>
    <row r="115" spans="1:10" ht="15.75" customHeight="1" thickBot="1" x14ac:dyDescent="0.35">
      <c r="A115" s="55"/>
      <c r="B115" s="34" t="s">
        <v>70</v>
      </c>
      <c r="C115" s="55"/>
      <c r="D115" s="55"/>
      <c r="E115" s="55"/>
      <c r="F115" s="55"/>
      <c r="G115" s="55"/>
      <c r="H115" s="55"/>
      <c r="I115" s="32"/>
    </row>
    <row r="116" spans="1:10" ht="15.75" customHeight="1" thickBot="1" x14ac:dyDescent="0.35">
      <c r="A116" s="35" t="s">
        <v>2</v>
      </c>
      <c r="B116" s="36" t="s">
        <v>1</v>
      </c>
      <c r="C116" s="10">
        <v>1</v>
      </c>
      <c r="D116" s="10">
        <v>2</v>
      </c>
      <c r="E116" s="10">
        <v>3</v>
      </c>
      <c r="F116" s="10">
        <v>4</v>
      </c>
      <c r="G116" s="53" t="s">
        <v>36</v>
      </c>
      <c r="H116" s="10" t="s">
        <v>3</v>
      </c>
      <c r="I116" s="37" t="s">
        <v>35</v>
      </c>
      <c r="J116" s="28"/>
    </row>
    <row r="117" spans="1:10" ht="15.75" customHeight="1" x14ac:dyDescent="0.3">
      <c r="A117" s="137">
        <v>1</v>
      </c>
      <c r="B117" s="116" t="s">
        <v>172</v>
      </c>
      <c r="C117" s="105"/>
      <c r="D117" s="84" t="s">
        <v>26</v>
      </c>
      <c r="E117" s="84" t="s">
        <v>93</v>
      </c>
      <c r="F117" s="45" t="s">
        <v>136</v>
      </c>
      <c r="G117" s="123">
        <f>D118+E118+F118</f>
        <v>4</v>
      </c>
      <c r="H117" s="127" t="s">
        <v>20</v>
      </c>
      <c r="I117" s="93" t="s">
        <v>7</v>
      </c>
      <c r="J117" s="28"/>
    </row>
    <row r="118" spans="1:10" ht="15.75" customHeight="1" x14ac:dyDescent="0.3">
      <c r="A118" s="95"/>
      <c r="B118" s="96"/>
      <c r="C118" s="98"/>
      <c r="D118" s="41">
        <v>0</v>
      </c>
      <c r="E118" s="41">
        <v>1</v>
      </c>
      <c r="F118" s="46">
        <v>3</v>
      </c>
      <c r="G118" s="100"/>
      <c r="H118" s="102"/>
      <c r="I118" s="94"/>
      <c r="J118" s="28"/>
    </row>
    <row r="119" spans="1:10" ht="15.75" customHeight="1" x14ac:dyDescent="0.3">
      <c r="A119" s="95">
        <v>2</v>
      </c>
      <c r="B119" s="96" t="s">
        <v>103</v>
      </c>
      <c r="C119" s="85" t="s">
        <v>27</v>
      </c>
      <c r="D119" s="97"/>
      <c r="E119" s="42" t="s">
        <v>13</v>
      </c>
      <c r="F119" s="86" t="s">
        <v>18</v>
      </c>
      <c r="G119" s="99">
        <f>C120+E120+F120</f>
        <v>9</v>
      </c>
      <c r="H119" s="101" t="s">
        <v>119</v>
      </c>
      <c r="I119" s="91" t="s">
        <v>10</v>
      </c>
      <c r="J119" s="28"/>
    </row>
    <row r="120" spans="1:10" ht="15.75" customHeight="1" x14ac:dyDescent="0.3">
      <c r="A120" s="95"/>
      <c r="B120" s="96"/>
      <c r="C120" s="43">
        <v>3</v>
      </c>
      <c r="D120" s="98"/>
      <c r="E120" s="44">
        <v>3</v>
      </c>
      <c r="F120" s="46">
        <v>3</v>
      </c>
      <c r="G120" s="100"/>
      <c r="H120" s="102"/>
      <c r="I120" s="94"/>
      <c r="J120" s="28"/>
    </row>
    <row r="121" spans="1:10" ht="15.75" customHeight="1" x14ac:dyDescent="0.3">
      <c r="A121" s="95">
        <v>3</v>
      </c>
      <c r="B121" s="96" t="s">
        <v>111</v>
      </c>
      <c r="C121" s="85" t="s">
        <v>93</v>
      </c>
      <c r="D121" s="42" t="s">
        <v>14</v>
      </c>
      <c r="E121" s="97"/>
      <c r="F121" s="86" t="s">
        <v>23</v>
      </c>
      <c r="G121" s="99">
        <f>C122+D122+F122</f>
        <v>1</v>
      </c>
      <c r="H121" s="101" t="s">
        <v>24</v>
      </c>
      <c r="I121" s="91" t="s">
        <v>12</v>
      </c>
      <c r="J121" s="28"/>
    </row>
    <row r="122" spans="1:10" ht="15.75" customHeight="1" x14ac:dyDescent="0.3">
      <c r="A122" s="95"/>
      <c r="B122" s="96"/>
      <c r="C122" s="43">
        <v>1</v>
      </c>
      <c r="D122" s="44">
        <v>0</v>
      </c>
      <c r="E122" s="98"/>
      <c r="F122" s="46">
        <v>0</v>
      </c>
      <c r="G122" s="100"/>
      <c r="H122" s="102"/>
      <c r="I122" s="94"/>
      <c r="J122" s="28"/>
    </row>
    <row r="123" spans="1:10" ht="15.75" customHeight="1" x14ac:dyDescent="0.3">
      <c r="A123" s="95">
        <v>4</v>
      </c>
      <c r="B123" s="111" t="s">
        <v>173</v>
      </c>
      <c r="C123" s="85" t="s">
        <v>134</v>
      </c>
      <c r="D123" s="42" t="s">
        <v>19</v>
      </c>
      <c r="E123" s="85" t="s">
        <v>22</v>
      </c>
      <c r="F123" s="119"/>
      <c r="G123" s="99">
        <f>C124+D124+E124</f>
        <v>3</v>
      </c>
      <c r="H123" s="101" t="s">
        <v>41</v>
      </c>
      <c r="I123" s="91" t="s">
        <v>8</v>
      </c>
      <c r="J123" s="28"/>
    </row>
    <row r="124" spans="1:10" ht="15.75" customHeight="1" thickBot="1" x14ac:dyDescent="0.35">
      <c r="A124" s="133"/>
      <c r="B124" s="134"/>
      <c r="C124" s="48">
        <v>0</v>
      </c>
      <c r="D124" s="49">
        <v>0</v>
      </c>
      <c r="E124" s="48">
        <v>3</v>
      </c>
      <c r="F124" s="120"/>
      <c r="G124" s="128"/>
      <c r="H124" s="126"/>
      <c r="I124" s="92"/>
      <c r="J124" s="28"/>
    </row>
    <row r="125" spans="1:10" ht="15.75" customHeight="1" x14ac:dyDescent="0.3">
      <c r="B125" s="58"/>
    </row>
    <row r="126" spans="1:10" ht="15.75" customHeight="1" x14ac:dyDescent="0.3">
      <c r="B126" s="58"/>
    </row>
    <row r="127" spans="1:10" ht="15.75" customHeight="1" x14ac:dyDescent="0.3">
      <c r="B127" s="1" t="s">
        <v>49</v>
      </c>
    </row>
    <row r="128" spans="1:10" ht="15.75" customHeight="1" x14ac:dyDescent="0.3">
      <c r="B128" s="1" t="s">
        <v>31</v>
      </c>
    </row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</sheetData>
  <mergeCells count="236">
    <mergeCell ref="G48:G49"/>
    <mergeCell ref="G52:G53"/>
    <mergeCell ref="I57:I58"/>
    <mergeCell ref="H52:H53"/>
    <mergeCell ref="A46:A47"/>
    <mergeCell ref="I59:I60"/>
    <mergeCell ref="I46:I47"/>
    <mergeCell ref="I48:I49"/>
    <mergeCell ref="A50:A51"/>
    <mergeCell ref="B50:B51"/>
    <mergeCell ref="E50:E51"/>
    <mergeCell ref="G50:G51"/>
    <mergeCell ref="H50:H51"/>
    <mergeCell ref="I50:I51"/>
    <mergeCell ref="I52:I53"/>
    <mergeCell ref="C46:C47"/>
    <mergeCell ref="B52:B53"/>
    <mergeCell ref="A48:A49"/>
    <mergeCell ref="B48:B49"/>
    <mergeCell ref="A52:A53"/>
    <mergeCell ref="B46:B47"/>
    <mergeCell ref="I61:I62"/>
    <mergeCell ref="A57:A58"/>
    <mergeCell ref="H59:H60"/>
    <mergeCell ref="A63:A64"/>
    <mergeCell ref="H57:H58"/>
    <mergeCell ref="I63:I64"/>
    <mergeCell ref="D99:D100"/>
    <mergeCell ref="C57:C58"/>
    <mergeCell ref="C68:C69"/>
    <mergeCell ref="A61:A62"/>
    <mergeCell ref="B61:B62"/>
    <mergeCell ref="C97:C98"/>
    <mergeCell ref="C87:C88"/>
    <mergeCell ref="A91:A92"/>
    <mergeCell ref="B91:B92"/>
    <mergeCell ref="C77:C78"/>
    <mergeCell ref="F91:F92"/>
    <mergeCell ref="G89:G90"/>
    <mergeCell ref="D79:D80"/>
    <mergeCell ref="B89:B90"/>
    <mergeCell ref="D89:D90"/>
    <mergeCell ref="A87:A88"/>
    <mergeCell ref="A97:A98"/>
    <mergeCell ref="B97:B98"/>
    <mergeCell ref="E101:E102"/>
    <mergeCell ref="E72:E73"/>
    <mergeCell ref="F68:F69"/>
    <mergeCell ref="F70:F71"/>
    <mergeCell ref="A101:A102"/>
    <mergeCell ref="B101:B102"/>
    <mergeCell ref="E23:E24"/>
    <mergeCell ref="G23:G24"/>
    <mergeCell ref="F23:F24"/>
    <mergeCell ref="A28:A29"/>
    <mergeCell ref="A39:A40"/>
    <mergeCell ref="G21:G22"/>
    <mergeCell ref="H23:H24"/>
    <mergeCell ref="F107:F108"/>
    <mergeCell ref="F109:F110"/>
    <mergeCell ref="A109:A110"/>
    <mergeCell ref="B109:B110"/>
    <mergeCell ref="D109:D110"/>
    <mergeCell ref="A89:A90"/>
    <mergeCell ref="F97:F98"/>
    <mergeCell ref="F99:F100"/>
    <mergeCell ref="A81:A82"/>
    <mergeCell ref="F101:F102"/>
    <mergeCell ref="B99:B100"/>
    <mergeCell ref="F89:F90"/>
    <mergeCell ref="F87:F88"/>
    <mergeCell ref="E81:E82"/>
    <mergeCell ref="E91:E92"/>
    <mergeCell ref="B87:B88"/>
    <mergeCell ref="A99:A100"/>
    <mergeCell ref="G41:G42"/>
    <mergeCell ref="H41:H42"/>
    <mergeCell ref="H28:H29"/>
    <mergeCell ref="H37:H38"/>
    <mergeCell ref="H32:H33"/>
    <mergeCell ref="H30:H31"/>
    <mergeCell ref="G30:G31"/>
    <mergeCell ref="A32:A33"/>
    <mergeCell ref="G28:G29"/>
    <mergeCell ref="A37:A38"/>
    <mergeCell ref="C37:C38"/>
    <mergeCell ref="G37:G38"/>
    <mergeCell ref="H39:H40"/>
    <mergeCell ref="H61:H62"/>
    <mergeCell ref="H97:H98"/>
    <mergeCell ref="H89:H90"/>
    <mergeCell ref="H87:H88"/>
    <mergeCell ref="H79:H80"/>
    <mergeCell ref="H77:H78"/>
    <mergeCell ref="H68:H69"/>
    <mergeCell ref="H70:H71"/>
    <mergeCell ref="H19:H20"/>
    <mergeCell ref="H46:H47"/>
    <mergeCell ref="H48:H49"/>
    <mergeCell ref="D30:D31"/>
    <mergeCell ref="F52:F53"/>
    <mergeCell ref="F30:F31"/>
    <mergeCell ref="F32:F33"/>
    <mergeCell ref="D48:D49"/>
    <mergeCell ref="D39:D40"/>
    <mergeCell ref="B32:B33"/>
    <mergeCell ref="E32:E33"/>
    <mergeCell ref="A70:A71"/>
    <mergeCell ref="D70:D71"/>
    <mergeCell ref="F37:F38"/>
    <mergeCell ref="F39:F40"/>
    <mergeCell ref="F41:F42"/>
    <mergeCell ref="E61:E62"/>
    <mergeCell ref="A41:A42"/>
    <mergeCell ref="B41:B42"/>
    <mergeCell ref="E41:E42"/>
    <mergeCell ref="G32:G33"/>
    <mergeCell ref="B37:B38"/>
    <mergeCell ref="F72:F73"/>
    <mergeCell ref="B39:B40"/>
    <mergeCell ref="A107:A108"/>
    <mergeCell ref="B107:B108"/>
    <mergeCell ref="C107:C108"/>
    <mergeCell ref="A117:A118"/>
    <mergeCell ref="B117:B118"/>
    <mergeCell ref="C117:C118"/>
    <mergeCell ref="A72:A73"/>
    <mergeCell ref="A77:A78"/>
    <mergeCell ref="A79:A80"/>
    <mergeCell ref="B79:B80"/>
    <mergeCell ref="A68:A69"/>
    <mergeCell ref="B68:B69"/>
    <mergeCell ref="B77:B78"/>
    <mergeCell ref="E111:E112"/>
    <mergeCell ref="G101:G102"/>
    <mergeCell ref="B81:B82"/>
    <mergeCell ref="B72:B73"/>
    <mergeCell ref="F77:F78"/>
    <mergeCell ref="F79:F80"/>
    <mergeCell ref="F81:F82"/>
    <mergeCell ref="A14:A15"/>
    <mergeCell ref="B14:B15"/>
    <mergeCell ref="B28:B29"/>
    <mergeCell ref="A21:A22"/>
    <mergeCell ref="A23:A24"/>
    <mergeCell ref="B23:B24"/>
    <mergeCell ref="B57:B58"/>
    <mergeCell ref="B63:B64"/>
    <mergeCell ref="B59:B60"/>
    <mergeCell ref="A59:A60"/>
    <mergeCell ref="A19:A20"/>
    <mergeCell ref="A30:A31"/>
    <mergeCell ref="B30:B31"/>
    <mergeCell ref="G123:G124"/>
    <mergeCell ref="H123:H124"/>
    <mergeCell ref="G109:G110"/>
    <mergeCell ref="F111:F112"/>
    <mergeCell ref="F123:F124"/>
    <mergeCell ref="A123:A124"/>
    <mergeCell ref="B123:B124"/>
    <mergeCell ref="E121:E122"/>
    <mergeCell ref="H111:H112"/>
    <mergeCell ref="H109:H110"/>
    <mergeCell ref="B121:B122"/>
    <mergeCell ref="G121:G122"/>
    <mergeCell ref="H121:H122"/>
    <mergeCell ref="H117:H118"/>
    <mergeCell ref="G117:G118"/>
    <mergeCell ref="A111:A112"/>
    <mergeCell ref="B111:B112"/>
    <mergeCell ref="A121:A122"/>
    <mergeCell ref="I121:I122"/>
    <mergeCell ref="G111:G112"/>
    <mergeCell ref="G107:G108"/>
    <mergeCell ref="H63:H64"/>
    <mergeCell ref="H72:H73"/>
    <mergeCell ref="G77:G78"/>
    <mergeCell ref="G68:G69"/>
    <mergeCell ref="G72:G73"/>
    <mergeCell ref="G63:G64"/>
    <mergeCell ref="H107:H108"/>
    <mergeCell ref="G97:G98"/>
    <mergeCell ref="H99:H100"/>
    <mergeCell ref="G70:G71"/>
    <mergeCell ref="G81:G82"/>
    <mergeCell ref="G79:G80"/>
    <mergeCell ref="G87:G88"/>
    <mergeCell ref="G91:G92"/>
    <mergeCell ref="G12:G13"/>
    <mergeCell ref="G14:G15"/>
    <mergeCell ref="G19:G20"/>
    <mergeCell ref="B19:B20"/>
    <mergeCell ref="C19:C20"/>
    <mergeCell ref="B12:B13"/>
    <mergeCell ref="E14:E15"/>
    <mergeCell ref="H101:H102"/>
    <mergeCell ref="G99:G100"/>
    <mergeCell ref="H91:H92"/>
    <mergeCell ref="H81:H82"/>
    <mergeCell ref="G61:G62"/>
    <mergeCell ref="F12:F13"/>
    <mergeCell ref="F14:F15"/>
    <mergeCell ref="F28:F29"/>
    <mergeCell ref="D12:D13"/>
    <mergeCell ref="G39:G40"/>
    <mergeCell ref="G46:G47"/>
    <mergeCell ref="G57:G58"/>
    <mergeCell ref="G59:G60"/>
    <mergeCell ref="D59:D60"/>
    <mergeCell ref="F63:F64"/>
    <mergeCell ref="B70:B71"/>
    <mergeCell ref="C28:C29"/>
    <mergeCell ref="I123:I124"/>
    <mergeCell ref="I117:I118"/>
    <mergeCell ref="A119:A120"/>
    <mergeCell ref="B119:B120"/>
    <mergeCell ref="D119:D120"/>
    <mergeCell ref="G119:G120"/>
    <mergeCell ref="H119:H120"/>
    <mergeCell ref="I119:I120"/>
    <mergeCell ref="B6:H6"/>
    <mergeCell ref="B7:H7"/>
    <mergeCell ref="C10:C11"/>
    <mergeCell ref="G10:G11"/>
    <mergeCell ref="A10:A11"/>
    <mergeCell ref="B21:B22"/>
    <mergeCell ref="D21:D22"/>
    <mergeCell ref="H10:H11"/>
    <mergeCell ref="F19:F20"/>
    <mergeCell ref="F21:F22"/>
    <mergeCell ref="F10:F11"/>
    <mergeCell ref="B10:B11"/>
    <mergeCell ref="H12:H13"/>
    <mergeCell ref="H21:H22"/>
    <mergeCell ref="H14:H15"/>
    <mergeCell ref="A12:A13"/>
  </mergeCells>
  <phoneticPr fontId="6" type="noConversion"/>
  <pageMargins left="0.70866141732283472" right="0.15748031496062992" top="0.59055118110236227" bottom="0.39370078740157483" header="0.51181102362204722" footer="0.51181102362204722"/>
  <pageSetup paperSize="9" scale="7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H49"/>
  <sheetViews>
    <sheetView workbookViewId="0">
      <selection activeCell="L27" sqref="L27"/>
    </sheetView>
  </sheetViews>
  <sheetFormatPr defaultColWidth="9.140625" defaultRowHeight="15" x14ac:dyDescent="0.3"/>
  <cols>
    <col min="1" max="1" width="2.5703125" style="1" customWidth="1"/>
    <col min="2" max="2" width="44.140625" style="1" customWidth="1"/>
    <col min="3" max="6" width="9.140625" style="1"/>
    <col min="7" max="7" width="9.5703125" style="1" customWidth="1"/>
    <col min="8" max="9" width="9.140625" style="1"/>
    <col min="10" max="10" width="2.7109375" style="1" customWidth="1"/>
    <col min="11" max="16384" width="9.140625" style="1"/>
  </cols>
  <sheetData>
    <row r="7" spans="1:8" ht="18.75" x14ac:dyDescent="0.3">
      <c r="B7" s="6"/>
      <c r="D7" s="63" t="s">
        <v>176</v>
      </c>
    </row>
    <row r="8" spans="1:8" ht="18.75" x14ac:dyDescent="0.3">
      <c r="B8" s="6"/>
      <c r="D8" s="56" t="s">
        <v>77</v>
      </c>
    </row>
    <row r="9" spans="1:8" ht="18.75" x14ac:dyDescent="0.3">
      <c r="A9" s="1" t="s">
        <v>47</v>
      </c>
      <c r="B9" s="5"/>
      <c r="D9" s="56" t="s">
        <v>62</v>
      </c>
    </row>
    <row r="10" spans="1:8" ht="18.75" x14ac:dyDescent="0.3">
      <c r="B10" s="5"/>
    </row>
    <row r="11" spans="1:8" s="28" customFormat="1" ht="17.25" thickBot="1" x14ac:dyDescent="0.35">
      <c r="A11" s="4"/>
      <c r="B11" s="2" t="s">
        <v>0</v>
      </c>
      <c r="C11" s="4"/>
      <c r="D11" s="4"/>
      <c r="E11" s="4"/>
      <c r="F11" s="4"/>
      <c r="G11" s="4"/>
      <c r="H11" s="4"/>
    </row>
    <row r="12" spans="1:8" s="28" customFormat="1" ht="16.5" thickBot="1" x14ac:dyDescent="0.3">
      <c r="A12" s="8" t="s">
        <v>2</v>
      </c>
      <c r="B12" s="7" t="s">
        <v>1</v>
      </c>
      <c r="C12" s="10">
        <v>1</v>
      </c>
      <c r="D12" s="10">
        <v>2</v>
      </c>
      <c r="E12" s="10">
        <v>3</v>
      </c>
      <c r="F12" s="38" t="s">
        <v>36</v>
      </c>
      <c r="G12" s="39" t="s">
        <v>3</v>
      </c>
      <c r="H12" s="27" t="s">
        <v>35</v>
      </c>
    </row>
    <row r="13" spans="1:8" s="28" customFormat="1" ht="16.5" customHeight="1" x14ac:dyDescent="0.3">
      <c r="A13" s="108">
        <v>1</v>
      </c>
      <c r="B13" s="142" t="s">
        <v>89</v>
      </c>
      <c r="C13" s="148"/>
      <c r="D13" s="66" t="s">
        <v>177</v>
      </c>
      <c r="E13" s="45" t="s">
        <v>99</v>
      </c>
      <c r="F13" s="113">
        <f>D14+E14</f>
        <v>3</v>
      </c>
      <c r="G13" s="106" t="s">
        <v>179</v>
      </c>
      <c r="H13" s="93" t="s">
        <v>7</v>
      </c>
    </row>
    <row r="14" spans="1:8" s="28" customFormat="1" ht="15.75" x14ac:dyDescent="0.25">
      <c r="A14" s="109"/>
      <c r="B14" s="147"/>
      <c r="C14" s="149"/>
      <c r="D14" s="41">
        <v>3</v>
      </c>
      <c r="E14" s="46">
        <v>0</v>
      </c>
      <c r="F14" s="114"/>
      <c r="G14" s="107"/>
      <c r="H14" s="94"/>
    </row>
    <row r="15" spans="1:8" s="28" customFormat="1" ht="16.5" customHeight="1" x14ac:dyDescent="0.3">
      <c r="A15" s="109">
        <v>2</v>
      </c>
      <c r="B15" s="96" t="s">
        <v>78</v>
      </c>
      <c r="C15" s="64" t="s">
        <v>178</v>
      </c>
      <c r="D15" s="149"/>
      <c r="E15" s="65" t="s">
        <v>21</v>
      </c>
      <c r="F15" s="115">
        <f>C16+E16</f>
        <v>0</v>
      </c>
      <c r="G15" s="117" t="s">
        <v>180</v>
      </c>
      <c r="H15" s="91" t="s">
        <v>53</v>
      </c>
    </row>
    <row r="16" spans="1:8" s="28" customFormat="1" ht="15.75" x14ac:dyDescent="0.25">
      <c r="A16" s="109"/>
      <c r="B16" s="96"/>
      <c r="C16" s="43">
        <v>0</v>
      </c>
      <c r="D16" s="149"/>
      <c r="E16" s="47">
        <v>0</v>
      </c>
      <c r="F16" s="114"/>
      <c r="G16" s="107"/>
      <c r="H16" s="94"/>
    </row>
    <row r="17" spans="1:8" s="28" customFormat="1" ht="16.5" customHeight="1" x14ac:dyDescent="0.3">
      <c r="A17" s="109">
        <v>3</v>
      </c>
      <c r="B17" s="110" t="s">
        <v>80</v>
      </c>
      <c r="C17" s="64" t="s">
        <v>98</v>
      </c>
      <c r="D17" s="42" t="s">
        <v>20</v>
      </c>
      <c r="E17" s="150"/>
      <c r="F17" s="121">
        <f>C18+D18</f>
        <v>6</v>
      </c>
      <c r="G17" s="117" t="s">
        <v>125</v>
      </c>
      <c r="H17" s="91" t="s">
        <v>10</v>
      </c>
    </row>
    <row r="18" spans="1:8" s="28" customFormat="1" ht="16.5" thickBot="1" x14ac:dyDescent="0.3">
      <c r="A18" s="136"/>
      <c r="B18" s="135"/>
      <c r="C18" s="48">
        <v>3</v>
      </c>
      <c r="D18" s="54">
        <v>3</v>
      </c>
      <c r="E18" s="151"/>
      <c r="F18" s="122"/>
      <c r="G18" s="118"/>
      <c r="H18" s="92"/>
    </row>
    <row r="19" spans="1:8" s="28" customFormat="1" ht="15.75" x14ac:dyDescent="0.25"/>
    <row r="20" spans="1:8" s="28" customFormat="1" ht="17.25" thickBot="1" x14ac:dyDescent="0.35">
      <c r="A20" s="4"/>
      <c r="B20" s="2" t="s">
        <v>4</v>
      </c>
      <c r="C20" s="4"/>
      <c r="D20" s="4"/>
      <c r="E20" s="4"/>
      <c r="F20" s="4"/>
      <c r="G20" s="4"/>
      <c r="H20" s="4"/>
    </row>
    <row r="21" spans="1:8" s="28" customFormat="1" ht="16.5" thickBot="1" x14ac:dyDescent="0.3">
      <c r="A21" s="8" t="s">
        <v>2</v>
      </c>
      <c r="B21" s="7" t="s">
        <v>1</v>
      </c>
      <c r="C21" s="10">
        <v>1</v>
      </c>
      <c r="D21" s="10">
        <v>2</v>
      </c>
      <c r="E21" s="10">
        <v>3</v>
      </c>
      <c r="F21" s="38" t="s">
        <v>36</v>
      </c>
      <c r="G21" s="39" t="s">
        <v>3</v>
      </c>
      <c r="H21" s="27" t="s">
        <v>35</v>
      </c>
    </row>
    <row r="22" spans="1:8" s="28" customFormat="1" ht="16.5" customHeight="1" x14ac:dyDescent="0.3">
      <c r="A22" s="137">
        <v>1</v>
      </c>
      <c r="B22" s="142" t="s">
        <v>92</v>
      </c>
      <c r="C22" s="148"/>
      <c r="D22" s="67" t="s">
        <v>84</v>
      </c>
      <c r="E22" s="45" t="s">
        <v>19</v>
      </c>
      <c r="F22" s="152">
        <f>D23+E23</f>
        <v>3</v>
      </c>
      <c r="G22" s="106" t="s">
        <v>181</v>
      </c>
      <c r="H22" s="93" t="s">
        <v>11</v>
      </c>
    </row>
    <row r="23" spans="1:8" s="28" customFormat="1" ht="15.75" x14ac:dyDescent="0.25">
      <c r="A23" s="95"/>
      <c r="B23" s="111"/>
      <c r="C23" s="149"/>
      <c r="D23" s="41">
        <v>3</v>
      </c>
      <c r="E23" s="46">
        <v>0</v>
      </c>
      <c r="F23" s="153"/>
      <c r="G23" s="107"/>
      <c r="H23" s="94"/>
    </row>
    <row r="24" spans="1:8" s="28" customFormat="1" ht="16.5" customHeight="1" x14ac:dyDescent="0.3">
      <c r="A24" s="95">
        <v>2</v>
      </c>
      <c r="B24" s="96" t="s">
        <v>108</v>
      </c>
      <c r="C24" s="68" t="s">
        <v>83</v>
      </c>
      <c r="D24" s="149"/>
      <c r="E24" s="69" t="s">
        <v>21</v>
      </c>
      <c r="F24" s="121">
        <f>C25+E25</f>
        <v>0</v>
      </c>
      <c r="G24" s="117" t="s">
        <v>113</v>
      </c>
      <c r="H24" s="91" t="s">
        <v>53</v>
      </c>
    </row>
    <row r="25" spans="1:8" s="28" customFormat="1" ht="15.75" x14ac:dyDescent="0.25">
      <c r="A25" s="95"/>
      <c r="B25" s="96"/>
      <c r="C25" s="43">
        <v>0</v>
      </c>
      <c r="D25" s="149"/>
      <c r="E25" s="47">
        <v>0</v>
      </c>
      <c r="F25" s="153"/>
      <c r="G25" s="107"/>
      <c r="H25" s="94"/>
    </row>
    <row r="26" spans="1:8" s="28" customFormat="1" ht="16.5" customHeight="1" x14ac:dyDescent="0.3">
      <c r="A26" s="95">
        <v>3</v>
      </c>
      <c r="B26" s="110" t="s">
        <v>81</v>
      </c>
      <c r="C26" s="68" t="s">
        <v>18</v>
      </c>
      <c r="D26" s="42" t="s">
        <v>20</v>
      </c>
      <c r="E26" s="150"/>
      <c r="F26" s="121">
        <f>C27+D27</f>
        <v>6</v>
      </c>
      <c r="G26" s="117" t="s">
        <v>182</v>
      </c>
      <c r="H26" s="91" t="s">
        <v>54</v>
      </c>
    </row>
    <row r="27" spans="1:8" s="28" customFormat="1" ht="16.5" thickBot="1" x14ac:dyDescent="0.3">
      <c r="A27" s="133"/>
      <c r="B27" s="135"/>
      <c r="C27" s="48">
        <v>3</v>
      </c>
      <c r="D27" s="54">
        <v>3</v>
      </c>
      <c r="E27" s="151"/>
      <c r="F27" s="122"/>
      <c r="G27" s="118"/>
      <c r="H27" s="92"/>
    </row>
    <row r="28" spans="1:8" s="28" customFormat="1" ht="15.75" x14ac:dyDescent="0.25"/>
    <row r="29" spans="1:8" s="28" customFormat="1" ht="17.25" thickBot="1" x14ac:dyDescent="0.35">
      <c r="A29" s="4"/>
      <c r="B29" s="34" t="s">
        <v>5</v>
      </c>
      <c r="C29" s="4"/>
      <c r="D29" s="4"/>
      <c r="E29" s="4"/>
      <c r="F29" s="4"/>
      <c r="G29" s="4"/>
      <c r="H29" s="4"/>
    </row>
    <row r="30" spans="1:8" s="28" customFormat="1" ht="16.5" thickBot="1" x14ac:dyDescent="0.3">
      <c r="A30" s="8" t="s">
        <v>2</v>
      </c>
      <c r="B30" s="7" t="s">
        <v>1</v>
      </c>
      <c r="C30" s="10">
        <v>1</v>
      </c>
      <c r="D30" s="10">
        <v>2</v>
      </c>
      <c r="E30" s="10">
        <v>3</v>
      </c>
      <c r="F30" s="38" t="s">
        <v>36</v>
      </c>
      <c r="G30" s="39" t="s">
        <v>3</v>
      </c>
      <c r="H30" s="27" t="s">
        <v>35</v>
      </c>
    </row>
    <row r="31" spans="1:8" s="28" customFormat="1" ht="16.5" customHeight="1" x14ac:dyDescent="0.3">
      <c r="A31" s="108">
        <v>1</v>
      </c>
      <c r="B31" s="142" t="s">
        <v>103</v>
      </c>
      <c r="C31" s="148"/>
      <c r="D31" s="66" t="s">
        <v>40</v>
      </c>
      <c r="E31" s="45" t="s">
        <v>40</v>
      </c>
      <c r="F31" s="113">
        <f>D32+E32</f>
        <v>0</v>
      </c>
      <c r="G31" s="106" t="s">
        <v>117</v>
      </c>
      <c r="H31" s="93" t="s">
        <v>8</v>
      </c>
    </row>
    <row r="32" spans="1:8" s="28" customFormat="1" ht="15.75" x14ac:dyDescent="0.25">
      <c r="A32" s="109"/>
      <c r="B32" s="111"/>
      <c r="C32" s="149"/>
      <c r="D32" s="41">
        <v>0</v>
      </c>
      <c r="E32" s="46">
        <v>0</v>
      </c>
      <c r="F32" s="114"/>
      <c r="G32" s="107"/>
      <c r="H32" s="94"/>
    </row>
    <row r="33" spans="1:8" s="28" customFormat="1" ht="16.5" customHeight="1" x14ac:dyDescent="0.3">
      <c r="A33" s="109">
        <v>2</v>
      </c>
      <c r="B33" s="110" t="s">
        <v>86</v>
      </c>
      <c r="C33" s="64" t="s">
        <v>16</v>
      </c>
      <c r="D33" s="149"/>
      <c r="E33" s="65" t="s">
        <v>27</v>
      </c>
      <c r="F33" s="115">
        <f>C34+E34</f>
        <v>6</v>
      </c>
      <c r="G33" s="117" t="s">
        <v>183</v>
      </c>
      <c r="H33" s="91" t="s">
        <v>54</v>
      </c>
    </row>
    <row r="34" spans="1:8" s="28" customFormat="1" ht="15.75" x14ac:dyDescent="0.25">
      <c r="A34" s="109"/>
      <c r="B34" s="111"/>
      <c r="C34" s="43">
        <v>3</v>
      </c>
      <c r="D34" s="149"/>
      <c r="E34" s="47">
        <v>3</v>
      </c>
      <c r="F34" s="114"/>
      <c r="G34" s="107"/>
      <c r="H34" s="94"/>
    </row>
    <row r="35" spans="1:8" s="28" customFormat="1" ht="16.5" customHeight="1" x14ac:dyDescent="0.3">
      <c r="A35" s="109">
        <v>3</v>
      </c>
      <c r="B35" s="111" t="s">
        <v>170</v>
      </c>
      <c r="C35" s="64" t="s">
        <v>16</v>
      </c>
      <c r="D35" s="42" t="s">
        <v>26</v>
      </c>
      <c r="E35" s="150"/>
      <c r="F35" s="121">
        <f>C36+D36</f>
        <v>3</v>
      </c>
      <c r="G35" s="117" t="s">
        <v>177</v>
      </c>
      <c r="H35" s="91" t="s">
        <v>7</v>
      </c>
    </row>
    <row r="36" spans="1:8" s="28" customFormat="1" ht="16.5" thickBot="1" x14ac:dyDescent="0.3">
      <c r="A36" s="136"/>
      <c r="B36" s="134"/>
      <c r="C36" s="48">
        <v>3</v>
      </c>
      <c r="D36" s="54">
        <v>0</v>
      </c>
      <c r="E36" s="151"/>
      <c r="F36" s="122"/>
      <c r="G36" s="118"/>
      <c r="H36" s="92"/>
    </row>
    <row r="37" spans="1:8" s="28" customFormat="1" ht="15.75" x14ac:dyDescent="0.25"/>
    <row r="38" spans="1:8" s="28" customFormat="1" ht="17.25" thickBot="1" x14ac:dyDescent="0.35">
      <c r="A38" s="4"/>
      <c r="B38" s="34" t="s">
        <v>6</v>
      </c>
      <c r="C38" s="4"/>
      <c r="D38" s="4"/>
      <c r="E38" s="4"/>
      <c r="F38" s="4"/>
      <c r="G38" s="4"/>
      <c r="H38" s="4"/>
    </row>
    <row r="39" spans="1:8" s="28" customFormat="1" ht="16.5" thickBot="1" x14ac:dyDescent="0.3">
      <c r="A39" s="8" t="s">
        <v>2</v>
      </c>
      <c r="B39" s="7" t="s">
        <v>1</v>
      </c>
      <c r="C39" s="10">
        <v>1</v>
      </c>
      <c r="D39" s="10">
        <v>2</v>
      </c>
      <c r="E39" s="10">
        <v>3</v>
      </c>
      <c r="F39" s="38" t="s">
        <v>36</v>
      </c>
      <c r="G39" s="39" t="s">
        <v>3</v>
      </c>
      <c r="H39" s="27" t="s">
        <v>35</v>
      </c>
    </row>
    <row r="40" spans="1:8" s="28" customFormat="1" ht="16.5" customHeight="1" x14ac:dyDescent="0.3">
      <c r="A40" s="108">
        <v>1</v>
      </c>
      <c r="B40" s="116" t="s">
        <v>88</v>
      </c>
      <c r="C40" s="148"/>
      <c r="D40" s="66" t="s">
        <v>56</v>
      </c>
      <c r="E40" s="45" t="s">
        <v>18</v>
      </c>
      <c r="F40" s="113">
        <f>D41+E41</f>
        <v>6</v>
      </c>
      <c r="G40" s="106" t="s">
        <v>121</v>
      </c>
      <c r="H40" s="93" t="s">
        <v>10</v>
      </c>
    </row>
    <row r="41" spans="1:8" s="28" customFormat="1" ht="15.75" x14ac:dyDescent="0.25">
      <c r="A41" s="109"/>
      <c r="B41" s="96"/>
      <c r="C41" s="149"/>
      <c r="D41" s="41">
        <v>3</v>
      </c>
      <c r="E41" s="46">
        <v>3</v>
      </c>
      <c r="F41" s="114"/>
      <c r="G41" s="107"/>
      <c r="H41" s="94"/>
    </row>
    <row r="42" spans="1:8" s="28" customFormat="1" ht="16.5" customHeight="1" x14ac:dyDescent="0.3">
      <c r="A42" s="109">
        <v>2</v>
      </c>
      <c r="B42" s="154" t="s">
        <v>67</v>
      </c>
      <c r="C42" s="64" t="s">
        <v>60</v>
      </c>
      <c r="D42" s="149"/>
      <c r="E42" s="65" t="s">
        <v>21</v>
      </c>
      <c r="F42" s="115">
        <f>C43+E43</f>
        <v>0</v>
      </c>
      <c r="G42" s="117" t="s">
        <v>184</v>
      </c>
      <c r="H42" s="91" t="s">
        <v>53</v>
      </c>
    </row>
    <row r="43" spans="1:8" s="28" customFormat="1" ht="15.75" x14ac:dyDescent="0.25">
      <c r="A43" s="109"/>
      <c r="B43" s="155"/>
      <c r="C43" s="43">
        <v>0</v>
      </c>
      <c r="D43" s="149"/>
      <c r="E43" s="47">
        <v>0</v>
      </c>
      <c r="F43" s="114"/>
      <c r="G43" s="107"/>
      <c r="H43" s="94"/>
    </row>
    <row r="44" spans="1:8" s="28" customFormat="1" ht="16.5" customHeight="1" x14ac:dyDescent="0.3">
      <c r="A44" s="109">
        <v>3</v>
      </c>
      <c r="B44" s="96" t="s">
        <v>87</v>
      </c>
      <c r="C44" s="64" t="s">
        <v>19</v>
      </c>
      <c r="D44" s="42" t="s">
        <v>20</v>
      </c>
      <c r="E44" s="150"/>
      <c r="F44" s="121">
        <f>C45+D45</f>
        <v>3</v>
      </c>
      <c r="G44" s="117" t="s">
        <v>118</v>
      </c>
      <c r="H44" s="91" t="s">
        <v>11</v>
      </c>
    </row>
    <row r="45" spans="1:8" ht="15.75" customHeight="1" thickBot="1" x14ac:dyDescent="0.35">
      <c r="A45" s="136"/>
      <c r="B45" s="134"/>
      <c r="C45" s="48">
        <v>0</v>
      </c>
      <c r="D45" s="54">
        <v>3</v>
      </c>
      <c r="E45" s="151"/>
      <c r="F45" s="122"/>
      <c r="G45" s="118"/>
      <c r="H45" s="92"/>
    </row>
    <row r="48" spans="1:8" x14ac:dyDescent="0.3">
      <c r="B48" s="1" t="s">
        <v>49</v>
      </c>
    </row>
    <row r="49" spans="2:2" x14ac:dyDescent="0.3">
      <c r="B49" s="1" t="s">
        <v>31</v>
      </c>
    </row>
  </sheetData>
  <mergeCells count="72">
    <mergeCell ref="H44:H45"/>
    <mergeCell ref="A42:A43"/>
    <mergeCell ref="B42:B43"/>
    <mergeCell ref="D42:D43"/>
    <mergeCell ref="F42:F43"/>
    <mergeCell ref="G42:G43"/>
    <mergeCell ref="H42:H43"/>
    <mergeCell ref="A44:A45"/>
    <mergeCell ref="B44:B45"/>
    <mergeCell ref="E44:E45"/>
    <mergeCell ref="F44:F45"/>
    <mergeCell ref="G44:G45"/>
    <mergeCell ref="H40:H41"/>
    <mergeCell ref="A35:A36"/>
    <mergeCell ref="B35:B36"/>
    <mergeCell ref="E35:E36"/>
    <mergeCell ref="F35:F36"/>
    <mergeCell ref="G35:G36"/>
    <mergeCell ref="H35:H36"/>
    <mergeCell ref="A40:A41"/>
    <mergeCell ref="B40:B41"/>
    <mergeCell ref="C40:C41"/>
    <mergeCell ref="F40:F41"/>
    <mergeCell ref="G40:G41"/>
    <mergeCell ref="H33:H34"/>
    <mergeCell ref="A31:A32"/>
    <mergeCell ref="B31:B32"/>
    <mergeCell ref="C31:C32"/>
    <mergeCell ref="F31:F32"/>
    <mergeCell ref="G31:G32"/>
    <mergeCell ref="H31:H32"/>
    <mergeCell ref="A33:A34"/>
    <mergeCell ref="B33:B34"/>
    <mergeCell ref="D33:D34"/>
    <mergeCell ref="F33:F34"/>
    <mergeCell ref="G33:G34"/>
    <mergeCell ref="H26:H27"/>
    <mergeCell ref="A24:A25"/>
    <mergeCell ref="B24:B25"/>
    <mergeCell ref="D24:D25"/>
    <mergeCell ref="F24:F25"/>
    <mergeCell ref="G24:G25"/>
    <mergeCell ref="H24:H25"/>
    <mergeCell ref="A26:A27"/>
    <mergeCell ref="B26:B27"/>
    <mergeCell ref="E26:E27"/>
    <mergeCell ref="F26:F27"/>
    <mergeCell ref="G26:G27"/>
    <mergeCell ref="A22:A23"/>
    <mergeCell ref="B22:B23"/>
    <mergeCell ref="C22:C23"/>
    <mergeCell ref="F22:F23"/>
    <mergeCell ref="G22:G23"/>
    <mergeCell ref="A13:A14"/>
    <mergeCell ref="C13:C14"/>
    <mergeCell ref="F13:F14"/>
    <mergeCell ref="A17:A18"/>
    <mergeCell ref="E17:E18"/>
    <mergeCell ref="F17:F18"/>
    <mergeCell ref="A15:A16"/>
    <mergeCell ref="D15:D16"/>
    <mergeCell ref="F15:F16"/>
    <mergeCell ref="G15:G16"/>
    <mergeCell ref="H15:H16"/>
    <mergeCell ref="B13:B14"/>
    <mergeCell ref="H22:H23"/>
    <mergeCell ref="B15:B16"/>
    <mergeCell ref="B17:B18"/>
    <mergeCell ref="G17:G18"/>
    <mergeCell ref="H17:H18"/>
    <mergeCell ref="G13:G14"/>
    <mergeCell ref="H13:H14"/>
  </mergeCells>
  <phoneticPr fontId="6" type="noConversion"/>
  <pageMargins left="0.94488188976377963" right="0.15748031496062992" top="0.78740157480314965" bottom="0.59055118110236227" header="0.51181102362204722" footer="0.51181102362204722"/>
  <pageSetup paperSize="9" scale="9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96"/>
  <sheetViews>
    <sheetView tabSelected="1" workbookViewId="0">
      <selection activeCell="L32" sqref="L32"/>
    </sheetView>
  </sheetViews>
  <sheetFormatPr defaultColWidth="9.140625" defaultRowHeight="15" x14ac:dyDescent="0.3"/>
  <cols>
    <col min="1" max="1" width="3.42578125" style="4" customWidth="1"/>
    <col min="2" max="2" width="43.28515625" style="4" customWidth="1"/>
    <col min="3" max="5" width="9.85546875" style="4" customWidth="1"/>
    <col min="6" max="9" width="9" style="4" customWidth="1"/>
    <col min="10" max="10" width="1.42578125" style="4" customWidth="1"/>
    <col min="11" max="16384" width="9.140625" style="4"/>
  </cols>
  <sheetData>
    <row r="6" spans="1:9" ht="18.75" x14ac:dyDescent="0.3">
      <c r="B6" s="59"/>
      <c r="D6" s="60" t="s">
        <v>176</v>
      </c>
    </row>
    <row r="7" spans="1:9" ht="18.75" x14ac:dyDescent="0.3">
      <c r="B7" s="59"/>
      <c r="D7" s="60" t="s">
        <v>72</v>
      </c>
    </row>
    <row r="8" spans="1:9" ht="18.75" x14ac:dyDescent="0.3">
      <c r="B8" s="61"/>
      <c r="D8" s="60" t="s">
        <v>63</v>
      </c>
    </row>
    <row r="9" spans="1:9" ht="18.75" x14ac:dyDescent="0.3">
      <c r="B9" s="61"/>
    </row>
    <row r="10" spans="1:9" ht="15.75" thickBot="1" x14ac:dyDescent="0.35">
      <c r="B10" s="34" t="s">
        <v>0</v>
      </c>
      <c r="I10" s="9"/>
    </row>
    <row r="11" spans="1:9" ht="15.75" customHeight="1" thickBot="1" x14ac:dyDescent="0.35">
      <c r="A11" s="35" t="s">
        <v>2</v>
      </c>
      <c r="B11" s="36" t="s">
        <v>1</v>
      </c>
      <c r="C11" s="10">
        <v>1</v>
      </c>
      <c r="D11" s="10">
        <v>2</v>
      </c>
      <c r="E11" s="10">
        <v>3</v>
      </c>
      <c r="F11" s="38" t="s">
        <v>36</v>
      </c>
      <c r="G11" s="50" t="s">
        <v>3</v>
      </c>
      <c r="H11" s="37" t="s">
        <v>35</v>
      </c>
      <c r="I11" s="9"/>
    </row>
    <row r="12" spans="1:9" ht="15.75" customHeight="1" x14ac:dyDescent="0.3">
      <c r="A12" s="137">
        <v>1</v>
      </c>
      <c r="B12" s="116" t="s">
        <v>76</v>
      </c>
      <c r="C12" s="105"/>
      <c r="D12" s="87" t="s">
        <v>97</v>
      </c>
      <c r="E12" s="45" t="s">
        <v>32</v>
      </c>
      <c r="F12" s="156">
        <f>D13+E13</f>
        <v>1</v>
      </c>
      <c r="G12" s="127" t="s">
        <v>135</v>
      </c>
      <c r="H12" s="93" t="s">
        <v>7</v>
      </c>
    </row>
    <row r="13" spans="1:9" ht="15.75" customHeight="1" x14ac:dyDescent="0.3">
      <c r="A13" s="95"/>
      <c r="B13" s="96"/>
      <c r="C13" s="98"/>
      <c r="D13" s="41">
        <v>0</v>
      </c>
      <c r="E13" s="46">
        <v>1</v>
      </c>
      <c r="F13" s="157"/>
      <c r="G13" s="102"/>
      <c r="H13" s="94"/>
      <c r="I13" s="9"/>
    </row>
    <row r="14" spans="1:9" ht="15.75" customHeight="1" x14ac:dyDescent="0.3">
      <c r="A14" s="95">
        <v>2</v>
      </c>
      <c r="B14" s="96" t="s">
        <v>86</v>
      </c>
      <c r="C14" s="88" t="s">
        <v>96</v>
      </c>
      <c r="D14" s="112"/>
      <c r="E14" s="89" t="s">
        <v>105</v>
      </c>
      <c r="F14" s="158">
        <f>C15+E15</f>
        <v>6</v>
      </c>
      <c r="G14" s="101" t="s">
        <v>186</v>
      </c>
      <c r="H14" s="91" t="s">
        <v>54</v>
      </c>
      <c r="I14" s="9"/>
    </row>
    <row r="15" spans="1:9" ht="15.75" customHeight="1" x14ac:dyDescent="0.3">
      <c r="A15" s="95"/>
      <c r="B15" s="96"/>
      <c r="C15" s="43">
        <v>3</v>
      </c>
      <c r="D15" s="98"/>
      <c r="E15" s="47">
        <v>3</v>
      </c>
      <c r="F15" s="157"/>
      <c r="G15" s="102"/>
      <c r="H15" s="94"/>
      <c r="I15" s="9"/>
    </row>
    <row r="16" spans="1:9" ht="15.75" customHeight="1" x14ac:dyDescent="0.3">
      <c r="A16" s="138">
        <v>3</v>
      </c>
      <c r="B16" s="96" t="s">
        <v>122</v>
      </c>
      <c r="C16" s="88" t="s">
        <v>32</v>
      </c>
      <c r="D16" s="42" t="s">
        <v>104</v>
      </c>
      <c r="E16" s="119"/>
      <c r="F16" s="131">
        <f>C17+D17</f>
        <v>1</v>
      </c>
      <c r="G16" s="101" t="s">
        <v>187</v>
      </c>
      <c r="H16" s="91" t="s">
        <v>53</v>
      </c>
      <c r="I16" s="9"/>
    </row>
    <row r="17" spans="1:10" ht="15.75" customHeight="1" thickBot="1" x14ac:dyDescent="0.35">
      <c r="A17" s="139"/>
      <c r="B17" s="134"/>
      <c r="C17" s="48">
        <v>1</v>
      </c>
      <c r="D17" s="54">
        <v>0</v>
      </c>
      <c r="E17" s="120"/>
      <c r="F17" s="132"/>
      <c r="G17" s="126"/>
      <c r="H17" s="92"/>
      <c r="I17" s="9"/>
    </row>
    <row r="18" spans="1:10" ht="15.75" customHeight="1" x14ac:dyDescent="0.3">
      <c r="A18" s="33"/>
      <c r="B18" s="58" t="s">
        <v>185</v>
      </c>
      <c r="C18" s="22"/>
      <c r="D18" s="26"/>
      <c r="E18" s="22"/>
      <c r="F18" s="22"/>
      <c r="G18" s="32"/>
      <c r="H18" s="32"/>
      <c r="I18" s="30"/>
    </row>
    <row r="19" spans="1:10" ht="15.75" customHeight="1" x14ac:dyDescent="0.3">
      <c r="A19" s="33"/>
      <c r="B19" s="58"/>
      <c r="C19" s="22"/>
      <c r="D19" s="26"/>
      <c r="E19" s="22"/>
      <c r="F19" s="22"/>
      <c r="G19" s="32"/>
      <c r="H19" s="32"/>
      <c r="I19" s="30"/>
      <c r="J19" s="9"/>
    </row>
    <row r="20" spans="1:10" ht="15.75" thickBot="1" x14ac:dyDescent="0.35">
      <c r="B20" s="34" t="s">
        <v>42</v>
      </c>
    </row>
    <row r="21" spans="1:10" ht="15.75" customHeight="1" thickBot="1" x14ac:dyDescent="0.35">
      <c r="A21" s="35" t="s">
        <v>2</v>
      </c>
      <c r="B21" s="36" t="s">
        <v>1</v>
      </c>
      <c r="C21" s="10">
        <v>1</v>
      </c>
      <c r="D21" s="10">
        <v>2</v>
      </c>
      <c r="E21" s="10">
        <v>3</v>
      </c>
      <c r="F21" s="38" t="s">
        <v>36</v>
      </c>
      <c r="G21" s="50" t="s">
        <v>3</v>
      </c>
      <c r="H21" s="37" t="s">
        <v>35</v>
      </c>
      <c r="I21" s="9"/>
    </row>
    <row r="22" spans="1:10" ht="15.75" customHeight="1" x14ac:dyDescent="0.3">
      <c r="A22" s="137">
        <v>1</v>
      </c>
      <c r="B22" s="116" t="s">
        <v>123</v>
      </c>
      <c r="C22" s="105"/>
      <c r="D22" s="78" t="s">
        <v>98</v>
      </c>
      <c r="E22" s="45" t="s">
        <v>189</v>
      </c>
      <c r="F22" s="156">
        <f>D23+E23</f>
        <v>4</v>
      </c>
      <c r="G22" s="127" t="s">
        <v>138</v>
      </c>
      <c r="H22" s="93" t="s">
        <v>7</v>
      </c>
    </row>
    <row r="23" spans="1:10" ht="15.75" customHeight="1" x14ac:dyDescent="0.3">
      <c r="A23" s="95"/>
      <c r="B23" s="96"/>
      <c r="C23" s="98"/>
      <c r="D23" s="41">
        <v>3</v>
      </c>
      <c r="E23" s="46">
        <v>1</v>
      </c>
      <c r="F23" s="157"/>
      <c r="G23" s="102"/>
      <c r="H23" s="94"/>
      <c r="I23" s="9"/>
    </row>
    <row r="24" spans="1:10" ht="15.75" customHeight="1" x14ac:dyDescent="0.3">
      <c r="A24" s="95">
        <v>2</v>
      </c>
      <c r="B24" s="96" t="s">
        <v>188</v>
      </c>
      <c r="C24" s="76" t="s">
        <v>99</v>
      </c>
      <c r="D24" s="112"/>
      <c r="E24" s="77" t="s">
        <v>94</v>
      </c>
      <c r="F24" s="158">
        <f>C25+E25</f>
        <v>0</v>
      </c>
      <c r="G24" s="101" t="s">
        <v>190</v>
      </c>
      <c r="H24" s="91" t="s">
        <v>53</v>
      </c>
      <c r="I24" s="9"/>
    </row>
    <row r="25" spans="1:10" ht="15.75" customHeight="1" x14ac:dyDescent="0.3">
      <c r="A25" s="95"/>
      <c r="B25" s="96"/>
      <c r="C25" s="43">
        <v>0</v>
      </c>
      <c r="D25" s="98"/>
      <c r="E25" s="47">
        <v>0</v>
      </c>
      <c r="F25" s="157"/>
      <c r="G25" s="102"/>
      <c r="H25" s="94"/>
      <c r="I25" s="9"/>
    </row>
    <row r="26" spans="1:10" ht="15.75" customHeight="1" x14ac:dyDescent="0.3">
      <c r="A26" s="138">
        <v>3</v>
      </c>
      <c r="B26" s="96" t="s">
        <v>124</v>
      </c>
      <c r="C26" s="76" t="s">
        <v>189</v>
      </c>
      <c r="D26" s="42" t="s">
        <v>127</v>
      </c>
      <c r="E26" s="119"/>
      <c r="F26" s="131">
        <f>C27+D27</f>
        <v>4</v>
      </c>
      <c r="G26" s="101" t="s">
        <v>191</v>
      </c>
      <c r="H26" s="91" t="s">
        <v>10</v>
      </c>
      <c r="I26" s="9"/>
    </row>
    <row r="27" spans="1:10" ht="15.75" customHeight="1" thickBot="1" x14ac:dyDescent="0.35">
      <c r="A27" s="139"/>
      <c r="B27" s="134"/>
      <c r="C27" s="48">
        <v>1</v>
      </c>
      <c r="D27" s="54">
        <v>3</v>
      </c>
      <c r="E27" s="120"/>
      <c r="F27" s="132"/>
      <c r="G27" s="126"/>
      <c r="H27" s="92"/>
      <c r="I27" s="9"/>
    </row>
    <row r="28" spans="1:10" ht="15.75" customHeight="1" x14ac:dyDescent="0.3">
      <c r="A28" s="33"/>
      <c r="B28" s="58" t="s">
        <v>132</v>
      </c>
      <c r="C28" s="22"/>
      <c r="D28" s="26"/>
      <c r="E28" s="22"/>
      <c r="F28" s="22"/>
      <c r="G28" s="32"/>
      <c r="H28" s="32"/>
      <c r="I28" s="30"/>
    </row>
    <row r="29" spans="1:10" ht="15.75" customHeight="1" x14ac:dyDescent="0.3">
      <c r="A29" s="33"/>
      <c r="B29" s="58"/>
      <c r="C29" s="22"/>
      <c r="D29" s="26"/>
      <c r="E29" s="22"/>
      <c r="F29" s="22"/>
      <c r="G29" s="32"/>
      <c r="H29" s="32"/>
      <c r="I29" s="30"/>
    </row>
    <row r="30" spans="1:10" ht="15.75" customHeight="1" thickBot="1" x14ac:dyDescent="0.35">
      <c r="B30" s="34" t="s">
        <v>5</v>
      </c>
      <c r="I30" s="9"/>
    </row>
    <row r="31" spans="1:10" ht="15.75" customHeight="1" thickBot="1" x14ac:dyDescent="0.35">
      <c r="A31" s="35" t="s">
        <v>2</v>
      </c>
      <c r="B31" s="36" t="s">
        <v>1</v>
      </c>
      <c r="C31" s="10">
        <v>1</v>
      </c>
      <c r="D31" s="10">
        <v>2</v>
      </c>
      <c r="E31" s="10">
        <v>3</v>
      </c>
      <c r="F31" s="90" t="s">
        <v>36</v>
      </c>
      <c r="G31" s="50" t="s">
        <v>3</v>
      </c>
      <c r="H31" s="37" t="s">
        <v>35</v>
      </c>
      <c r="I31" s="9"/>
    </row>
    <row r="32" spans="1:10" ht="15.75" customHeight="1" x14ac:dyDescent="0.3">
      <c r="A32" s="137">
        <v>1</v>
      </c>
      <c r="B32" s="116" t="s">
        <v>103</v>
      </c>
      <c r="C32" s="105"/>
      <c r="D32" s="87" t="s">
        <v>136</v>
      </c>
      <c r="E32" s="45" t="s">
        <v>18</v>
      </c>
      <c r="F32" s="143">
        <f>D33+E33</f>
        <v>6</v>
      </c>
      <c r="G32" s="127" t="s">
        <v>34</v>
      </c>
      <c r="H32" s="93" t="s">
        <v>10</v>
      </c>
    </row>
    <row r="33" spans="1:9" ht="15.75" customHeight="1" x14ac:dyDescent="0.3">
      <c r="A33" s="95"/>
      <c r="B33" s="96"/>
      <c r="C33" s="98"/>
      <c r="D33" s="41">
        <v>3</v>
      </c>
      <c r="E33" s="46">
        <v>3</v>
      </c>
      <c r="F33" s="144"/>
      <c r="G33" s="102"/>
      <c r="H33" s="94"/>
      <c r="I33" s="9"/>
    </row>
    <row r="34" spans="1:9" ht="15.75" customHeight="1" x14ac:dyDescent="0.3">
      <c r="A34" s="95">
        <v>2</v>
      </c>
      <c r="B34" s="96" t="s">
        <v>46</v>
      </c>
      <c r="C34" s="88" t="s">
        <v>134</v>
      </c>
      <c r="D34" s="112"/>
      <c r="E34" s="89" t="s">
        <v>28</v>
      </c>
      <c r="F34" s="131">
        <f>C35+E35</f>
        <v>0</v>
      </c>
      <c r="G34" s="101" t="s">
        <v>71</v>
      </c>
      <c r="H34" s="91" t="s">
        <v>8</v>
      </c>
      <c r="I34" s="9"/>
    </row>
    <row r="35" spans="1:9" ht="15.75" customHeight="1" x14ac:dyDescent="0.3">
      <c r="A35" s="95"/>
      <c r="B35" s="96"/>
      <c r="C35" s="43">
        <v>0</v>
      </c>
      <c r="D35" s="98"/>
      <c r="E35" s="47">
        <v>0</v>
      </c>
      <c r="F35" s="144"/>
      <c r="G35" s="102"/>
      <c r="H35" s="94"/>
      <c r="I35" s="9"/>
    </row>
    <row r="36" spans="1:9" ht="15.75" customHeight="1" x14ac:dyDescent="0.3">
      <c r="A36" s="138">
        <v>3</v>
      </c>
      <c r="B36" s="96" t="s">
        <v>126</v>
      </c>
      <c r="C36" s="88" t="s">
        <v>19</v>
      </c>
      <c r="D36" s="42" t="s">
        <v>29</v>
      </c>
      <c r="E36" s="119"/>
      <c r="F36" s="131">
        <f>C37+D37</f>
        <v>3</v>
      </c>
      <c r="G36" s="101" t="s">
        <v>208</v>
      </c>
      <c r="H36" s="91" t="s">
        <v>7</v>
      </c>
      <c r="I36" s="9"/>
    </row>
    <row r="37" spans="1:9" ht="15.75" customHeight="1" thickBot="1" x14ac:dyDescent="0.35">
      <c r="A37" s="139"/>
      <c r="B37" s="134"/>
      <c r="C37" s="48">
        <v>0</v>
      </c>
      <c r="D37" s="54">
        <v>3</v>
      </c>
      <c r="E37" s="120"/>
      <c r="F37" s="132"/>
      <c r="G37" s="126"/>
      <c r="H37" s="92"/>
      <c r="I37" s="9"/>
    </row>
    <row r="38" spans="1:9" ht="15.75" customHeight="1" x14ac:dyDescent="0.3">
      <c r="A38" s="33"/>
      <c r="B38" s="51" t="s">
        <v>168</v>
      </c>
      <c r="C38" s="29"/>
      <c r="D38" s="26"/>
      <c r="E38" s="22"/>
      <c r="F38" s="24"/>
      <c r="G38" s="32"/>
      <c r="H38" s="30"/>
      <c r="I38" s="9"/>
    </row>
    <row r="39" spans="1:9" ht="15.75" customHeight="1" x14ac:dyDescent="0.3">
      <c r="A39" s="33"/>
      <c r="B39" s="51"/>
      <c r="C39" s="29"/>
      <c r="D39" s="26"/>
      <c r="E39" s="22"/>
      <c r="F39" s="24"/>
      <c r="G39" s="32"/>
      <c r="H39" s="30"/>
      <c r="I39" s="9"/>
    </row>
    <row r="40" spans="1:9" ht="15.75" customHeight="1" thickBot="1" x14ac:dyDescent="0.35">
      <c r="A40" s="33"/>
      <c r="B40" s="34" t="s">
        <v>6</v>
      </c>
      <c r="C40" s="22"/>
      <c r="D40" s="23"/>
      <c r="E40" s="24"/>
      <c r="F40" s="25"/>
      <c r="G40" s="30"/>
      <c r="H40" s="9"/>
      <c r="I40" s="9"/>
    </row>
    <row r="41" spans="1:9" ht="15.75" customHeight="1" thickBot="1" x14ac:dyDescent="0.35">
      <c r="A41" s="35" t="s">
        <v>2</v>
      </c>
      <c r="B41" s="36" t="s">
        <v>1</v>
      </c>
      <c r="C41" s="10">
        <v>1</v>
      </c>
      <c r="D41" s="10">
        <v>2</v>
      </c>
      <c r="E41" s="10">
        <v>3</v>
      </c>
      <c r="F41" s="38" t="s">
        <v>36</v>
      </c>
      <c r="G41" s="50" t="s">
        <v>3</v>
      </c>
      <c r="H41" s="37" t="s">
        <v>35</v>
      </c>
      <c r="I41" s="9"/>
    </row>
    <row r="42" spans="1:9" ht="15.75" customHeight="1" x14ac:dyDescent="0.3">
      <c r="A42" s="137">
        <v>1</v>
      </c>
      <c r="B42" s="116" t="s">
        <v>82</v>
      </c>
      <c r="C42" s="105"/>
      <c r="D42" s="78" t="s">
        <v>193</v>
      </c>
      <c r="E42" s="45"/>
      <c r="F42" s="156">
        <f>D43+E43</f>
        <v>3</v>
      </c>
      <c r="G42" s="127" t="s">
        <v>193</v>
      </c>
      <c r="H42" s="93" t="s">
        <v>10</v>
      </c>
    </row>
    <row r="43" spans="1:9" ht="15.75" customHeight="1" x14ac:dyDescent="0.3">
      <c r="A43" s="95"/>
      <c r="B43" s="96"/>
      <c r="C43" s="98"/>
      <c r="D43" s="41">
        <v>3</v>
      </c>
      <c r="E43" s="46"/>
      <c r="F43" s="157"/>
      <c r="G43" s="102"/>
      <c r="H43" s="94"/>
      <c r="I43" s="9"/>
    </row>
    <row r="44" spans="1:9" ht="15.75" customHeight="1" x14ac:dyDescent="0.3">
      <c r="A44" s="95">
        <v>2</v>
      </c>
      <c r="B44" s="96" t="s">
        <v>100</v>
      </c>
      <c r="C44" s="76" t="s">
        <v>194</v>
      </c>
      <c r="D44" s="112"/>
      <c r="E44" s="80"/>
      <c r="F44" s="158">
        <f>C45+E45</f>
        <v>0</v>
      </c>
      <c r="G44" s="101" t="s">
        <v>194</v>
      </c>
      <c r="H44" s="91" t="s">
        <v>7</v>
      </c>
      <c r="I44" s="9"/>
    </row>
    <row r="45" spans="1:9" ht="15.75" customHeight="1" x14ac:dyDescent="0.3">
      <c r="A45" s="95"/>
      <c r="B45" s="96"/>
      <c r="C45" s="43">
        <v>0</v>
      </c>
      <c r="D45" s="98"/>
      <c r="E45" s="47"/>
      <c r="F45" s="157"/>
      <c r="G45" s="102"/>
      <c r="H45" s="94"/>
      <c r="I45" s="9"/>
    </row>
    <row r="46" spans="1:9" ht="15.75" customHeight="1" x14ac:dyDescent="0.3">
      <c r="A46" s="138">
        <v>3</v>
      </c>
      <c r="B46" s="96"/>
      <c r="C46" s="76"/>
      <c r="D46" s="42"/>
      <c r="E46" s="119"/>
      <c r="F46" s="131">
        <f>C47+D47</f>
        <v>0</v>
      </c>
      <c r="G46" s="101"/>
      <c r="H46" s="91"/>
      <c r="I46" s="9"/>
    </row>
    <row r="47" spans="1:9" ht="15.75" customHeight="1" thickBot="1" x14ac:dyDescent="0.35">
      <c r="A47" s="139"/>
      <c r="B47" s="134"/>
      <c r="C47" s="48"/>
      <c r="D47" s="54"/>
      <c r="E47" s="120"/>
      <c r="F47" s="132"/>
      <c r="G47" s="126"/>
      <c r="H47" s="92"/>
      <c r="I47" s="9"/>
    </row>
    <row r="48" spans="1:9" ht="15.75" customHeight="1" x14ac:dyDescent="0.3">
      <c r="A48" s="33"/>
      <c r="B48" s="52" t="s">
        <v>192</v>
      </c>
      <c r="C48" s="22"/>
      <c r="D48" s="23"/>
      <c r="E48" s="24"/>
      <c r="F48" s="25"/>
      <c r="G48" s="30"/>
      <c r="H48" s="9"/>
      <c r="I48" s="9"/>
    </row>
    <row r="49" spans="1:9" ht="15.75" customHeight="1" x14ac:dyDescent="0.3">
      <c r="A49" s="33"/>
      <c r="B49" s="52"/>
      <c r="C49" s="22"/>
      <c r="D49" s="23"/>
      <c r="E49" s="24"/>
      <c r="F49" s="25"/>
      <c r="G49" s="30"/>
      <c r="H49" s="9"/>
      <c r="I49" s="9"/>
    </row>
    <row r="50" spans="1:9" ht="15.75" customHeight="1" thickBot="1" x14ac:dyDescent="0.35">
      <c r="B50" s="34" t="s">
        <v>43</v>
      </c>
    </row>
    <row r="51" spans="1:9" ht="15.75" customHeight="1" thickBot="1" x14ac:dyDescent="0.35">
      <c r="A51" s="35" t="s">
        <v>2</v>
      </c>
      <c r="B51" s="36" t="s">
        <v>1</v>
      </c>
      <c r="C51" s="10">
        <v>1</v>
      </c>
      <c r="D51" s="10">
        <v>2</v>
      </c>
      <c r="E51" s="10">
        <v>3</v>
      </c>
      <c r="F51" s="10">
        <v>4</v>
      </c>
      <c r="G51" s="53" t="s">
        <v>36</v>
      </c>
      <c r="H51" s="10" t="s">
        <v>3</v>
      </c>
      <c r="I51" s="37" t="s">
        <v>35</v>
      </c>
    </row>
    <row r="52" spans="1:9" ht="15.75" customHeight="1" x14ac:dyDescent="0.3">
      <c r="A52" s="137">
        <v>1</v>
      </c>
      <c r="B52" s="116" t="s">
        <v>87</v>
      </c>
      <c r="C52" s="105"/>
      <c r="D52" s="78" t="s">
        <v>136</v>
      </c>
      <c r="E52" s="78" t="s">
        <v>134</v>
      </c>
      <c r="F52" s="45" t="s">
        <v>195</v>
      </c>
      <c r="G52" s="123">
        <f>D53+E53+F53</f>
        <v>3</v>
      </c>
      <c r="H52" s="127" t="s">
        <v>162</v>
      </c>
      <c r="I52" s="93" t="s">
        <v>8</v>
      </c>
    </row>
    <row r="53" spans="1:9" ht="15.75" customHeight="1" x14ac:dyDescent="0.3">
      <c r="A53" s="95"/>
      <c r="B53" s="96"/>
      <c r="C53" s="98"/>
      <c r="D53" s="41">
        <v>3</v>
      </c>
      <c r="E53" s="41">
        <v>0</v>
      </c>
      <c r="F53" s="46">
        <v>0</v>
      </c>
      <c r="G53" s="100"/>
      <c r="H53" s="102"/>
      <c r="I53" s="94"/>
    </row>
    <row r="54" spans="1:9" ht="15.75" customHeight="1" x14ac:dyDescent="0.3">
      <c r="A54" s="95">
        <v>2</v>
      </c>
      <c r="B54" s="96" t="s">
        <v>73</v>
      </c>
      <c r="C54" s="76" t="s">
        <v>134</v>
      </c>
      <c r="D54" s="97"/>
      <c r="E54" s="42" t="s">
        <v>24</v>
      </c>
      <c r="F54" s="77" t="s">
        <v>134</v>
      </c>
      <c r="G54" s="99">
        <f>C55+E55+F55</f>
        <v>0</v>
      </c>
      <c r="H54" s="101" t="s">
        <v>83</v>
      </c>
      <c r="I54" s="91" t="s">
        <v>12</v>
      </c>
    </row>
    <row r="55" spans="1:9" ht="15.75" customHeight="1" x14ac:dyDescent="0.3">
      <c r="A55" s="95"/>
      <c r="B55" s="96"/>
      <c r="C55" s="43">
        <v>0</v>
      </c>
      <c r="D55" s="98"/>
      <c r="E55" s="44">
        <v>0</v>
      </c>
      <c r="F55" s="46">
        <v>0</v>
      </c>
      <c r="G55" s="100"/>
      <c r="H55" s="102"/>
      <c r="I55" s="94"/>
    </row>
    <row r="56" spans="1:9" ht="15.75" customHeight="1" x14ac:dyDescent="0.3">
      <c r="A56" s="95">
        <v>3</v>
      </c>
      <c r="B56" s="96" t="s">
        <v>80</v>
      </c>
      <c r="C56" s="76" t="s">
        <v>136</v>
      </c>
      <c r="D56" s="42" t="s">
        <v>25</v>
      </c>
      <c r="E56" s="97"/>
      <c r="F56" s="77" t="s">
        <v>27</v>
      </c>
      <c r="G56" s="99">
        <f>C57+D57+F57</f>
        <v>9</v>
      </c>
      <c r="H56" s="101" t="s">
        <v>56</v>
      </c>
      <c r="I56" s="91" t="s">
        <v>10</v>
      </c>
    </row>
    <row r="57" spans="1:9" ht="15.75" customHeight="1" x14ac:dyDescent="0.3">
      <c r="A57" s="95"/>
      <c r="B57" s="96"/>
      <c r="C57" s="43">
        <v>3</v>
      </c>
      <c r="D57" s="44">
        <v>3</v>
      </c>
      <c r="E57" s="98"/>
      <c r="F57" s="46">
        <v>3</v>
      </c>
      <c r="G57" s="100"/>
      <c r="H57" s="102"/>
      <c r="I57" s="94"/>
    </row>
    <row r="58" spans="1:9" ht="15.75" customHeight="1" x14ac:dyDescent="0.3">
      <c r="A58" s="95">
        <v>4</v>
      </c>
      <c r="B58" s="96" t="s">
        <v>57</v>
      </c>
      <c r="C58" s="76" t="s">
        <v>196</v>
      </c>
      <c r="D58" s="42" t="s">
        <v>136</v>
      </c>
      <c r="E58" s="76" t="s">
        <v>26</v>
      </c>
      <c r="F58" s="119"/>
      <c r="G58" s="99">
        <f>C59+D59+E59</f>
        <v>6</v>
      </c>
      <c r="H58" s="101" t="s">
        <v>197</v>
      </c>
      <c r="I58" s="91" t="s">
        <v>7</v>
      </c>
    </row>
    <row r="59" spans="1:9" ht="15.75" customHeight="1" thickBot="1" x14ac:dyDescent="0.35">
      <c r="A59" s="133"/>
      <c r="B59" s="134"/>
      <c r="C59" s="48">
        <v>3</v>
      </c>
      <c r="D59" s="49">
        <v>3</v>
      </c>
      <c r="E59" s="48">
        <v>0</v>
      </c>
      <c r="F59" s="120"/>
      <c r="G59" s="128"/>
      <c r="H59" s="126"/>
      <c r="I59" s="92"/>
    </row>
    <row r="60" spans="1:9" ht="15.75" customHeight="1" x14ac:dyDescent="0.3">
      <c r="A60" s="33"/>
      <c r="B60" s="52"/>
      <c r="C60" s="22"/>
      <c r="D60" s="23"/>
      <c r="E60" s="24"/>
      <c r="F60" s="25"/>
      <c r="G60" s="30"/>
      <c r="H60" s="9"/>
      <c r="I60" s="9"/>
    </row>
    <row r="61" spans="1:9" ht="15.75" customHeight="1" thickBot="1" x14ac:dyDescent="0.35">
      <c r="B61" s="34" t="s">
        <v>39</v>
      </c>
      <c r="I61" s="9"/>
    </row>
    <row r="62" spans="1:9" ht="15.75" customHeight="1" thickBot="1" x14ac:dyDescent="0.35">
      <c r="A62" s="35" t="s">
        <v>2</v>
      </c>
      <c r="B62" s="36" t="s">
        <v>1</v>
      </c>
      <c r="C62" s="10">
        <v>1</v>
      </c>
      <c r="D62" s="10">
        <v>2</v>
      </c>
      <c r="E62" s="10">
        <v>3</v>
      </c>
      <c r="F62" s="38" t="s">
        <v>36</v>
      </c>
      <c r="G62" s="50" t="s">
        <v>3</v>
      </c>
      <c r="H62" s="37" t="s">
        <v>35</v>
      </c>
      <c r="I62" s="9"/>
    </row>
    <row r="63" spans="1:9" ht="15.75" customHeight="1" x14ac:dyDescent="0.3">
      <c r="A63" s="137">
        <v>1</v>
      </c>
      <c r="B63" s="116" t="s">
        <v>129</v>
      </c>
      <c r="C63" s="105"/>
      <c r="D63" s="87" t="s">
        <v>71</v>
      </c>
      <c r="E63" s="45" t="s">
        <v>71</v>
      </c>
      <c r="F63" s="156">
        <f>D64+E64</f>
        <v>0</v>
      </c>
      <c r="G63" s="127" t="s">
        <v>201</v>
      </c>
      <c r="H63" s="93" t="s">
        <v>8</v>
      </c>
    </row>
    <row r="64" spans="1:9" ht="15.75" customHeight="1" x14ac:dyDescent="0.3">
      <c r="A64" s="95"/>
      <c r="B64" s="96"/>
      <c r="C64" s="98"/>
      <c r="D64" s="41">
        <v>0</v>
      </c>
      <c r="E64" s="46">
        <v>0</v>
      </c>
      <c r="F64" s="157"/>
      <c r="G64" s="102"/>
      <c r="H64" s="94"/>
      <c r="I64" s="9"/>
    </row>
    <row r="65" spans="1:9" ht="15.75" customHeight="1" x14ac:dyDescent="0.3">
      <c r="A65" s="95">
        <v>2</v>
      </c>
      <c r="B65" s="96" t="s">
        <v>51</v>
      </c>
      <c r="C65" s="88" t="s">
        <v>74</v>
      </c>
      <c r="D65" s="112"/>
      <c r="E65" s="89" t="s">
        <v>199</v>
      </c>
      <c r="F65" s="158">
        <f>C66+E66</f>
        <v>3</v>
      </c>
      <c r="G65" s="101" t="s">
        <v>202</v>
      </c>
      <c r="H65" s="91" t="s">
        <v>11</v>
      </c>
      <c r="I65" s="9"/>
    </row>
    <row r="66" spans="1:9" ht="15.75" customHeight="1" x14ac:dyDescent="0.3">
      <c r="A66" s="95"/>
      <c r="B66" s="96"/>
      <c r="C66" s="43">
        <v>3</v>
      </c>
      <c r="D66" s="98"/>
      <c r="E66" s="47">
        <v>0</v>
      </c>
      <c r="F66" s="157"/>
      <c r="G66" s="102"/>
      <c r="H66" s="94"/>
      <c r="I66" s="9"/>
    </row>
    <row r="67" spans="1:9" ht="15.75" customHeight="1" x14ac:dyDescent="0.3">
      <c r="A67" s="138">
        <v>3</v>
      </c>
      <c r="B67" s="96" t="s">
        <v>143</v>
      </c>
      <c r="C67" s="88" t="s">
        <v>74</v>
      </c>
      <c r="D67" s="42" t="s">
        <v>200</v>
      </c>
      <c r="E67" s="119"/>
      <c r="F67" s="131">
        <f>C68+D68</f>
        <v>6</v>
      </c>
      <c r="G67" s="101" t="s">
        <v>203</v>
      </c>
      <c r="H67" s="91" t="s">
        <v>10</v>
      </c>
      <c r="I67" s="9"/>
    </row>
    <row r="68" spans="1:9" ht="15.75" customHeight="1" thickBot="1" x14ac:dyDescent="0.35">
      <c r="A68" s="139"/>
      <c r="B68" s="134"/>
      <c r="C68" s="48">
        <v>3</v>
      </c>
      <c r="D68" s="54">
        <v>3</v>
      </c>
      <c r="E68" s="120"/>
      <c r="F68" s="132"/>
      <c r="G68" s="126"/>
      <c r="H68" s="92"/>
      <c r="I68" s="9"/>
    </row>
    <row r="69" spans="1:9" ht="15.75" customHeight="1" x14ac:dyDescent="0.3">
      <c r="A69" s="33"/>
      <c r="B69" s="58" t="s">
        <v>198</v>
      </c>
      <c r="C69" s="22"/>
      <c r="D69" s="26"/>
      <c r="E69" s="22"/>
      <c r="F69" s="22"/>
      <c r="G69" s="32"/>
      <c r="H69" s="32"/>
      <c r="I69" s="30"/>
    </row>
    <row r="70" spans="1:9" ht="15.75" customHeight="1" x14ac:dyDescent="0.3">
      <c r="A70" s="33"/>
      <c r="B70" s="31"/>
      <c r="C70" s="22"/>
      <c r="D70" s="26"/>
      <c r="E70" s="22"/>
      <c r="F70" s="24"/>
      <c r="G70" s="32"/>
      <c r="H70" s="30"/>
      <c r="I70" s="9"/>
    </row>
    <row r="71" spans="1:9" ht="15.75" customHeight="1" thickBot="1" x14ac:dyDescent="0.35">
      <c r="B71" s="34" t="s">
        <v>44</v>
      </c>
    </row>
    <row r="72" spans="1:9" ht="15.75" customHeight="1" thickBot="1" x14ac:dyDescent="0.35">
      <c r="A72" s="35" t="s">
        <v>2</v>
      </c>
      <c r="B72" s="79" t="s">
        <v>1</v>
      </c>
      <c r="C72" s="10">
        <v>1</v>
      </c>
      <c r="D72" s="10">
        <v>2</v>
      </c>
      <c r="E72" s="10">
        <v>3</v>
      </c>
      <c r="F72" s="10">
        <v>4</v>
      </c>
      <c r="G72" s="53" t="s">
        <v>36</v>
      </c>
      <c r="H72" s="10" t="s">
        <v>3</v>
      </c>
      <c r="I72" s="37" t="s">
        <v>35</v>
      </c>
    </row>
    <row r="73" spans="1:9" ht="15.75" customHeight="1" x14ac:dyDescent="0.3">
      <c r="A73" s="137">
        <v>1</v>
      </c>
      <c r="B73" s="147" t="s">
        <v>45</v>
      </c>
      <c r="C73" s="105"/>
      <c r="D73" s="78" t="s">
        <v>30</v>
      </c>
      <c r="E73" s="78" t="s">
        <v>56</v>
      </c>
      <c r="F73" s="45" t="s">
        <v>20</v>
      </c>
      <c r="G73" s="123">
        <f>D74+E74+F74</f>
        <v>9</v>
      </c>
      <c r="H73" s="127" t="s">
        <v>204</v>
      </c>
      <c r="I73" s="93" t="s">
        <v>10</v>
      </c>
    </row>
    <row r="74" spans="1:9" ht="15.75" customHeight="1" x14ac:dyDescent="0.3">
      <c r="A74" s="95"/>
      <c r="B74" s="111"/>
      <c r="C74" s="98"/>
      <c r="D74" s="41">
        <v>3</v>
      </c>
      <c r="E74" s="41">
        <v>3</v>
      </c>
      <c r="F74" s="46">
        <v>3</v>
      </c>
      <c r="G74" s="100"/>
      <c r="H74" s="102"/>
      <c r="I74" s="94"/>
    </row>
    <row r="75" spans="1:9" ht="15.75" customHeight="1" x14ac:dyDescent="0.3">
      <c r="A75" s="95">
        <v>2</v>
      </c>
      <c r="B75" s="110" t="s">
        <v>156</v>
      </c>
      <c r="C75" s="76" t="s">
        <v>15</v>
      </c>
      <c r="D75" s="97"/>
      <c r="E75" s="42" t="s">
        <v>13</v>
      </c>
      <c r="F75" s="77" t="s">
        <v>117</v>
      </c>
      <c r="G75" s="99">
        <f>C76+E76+F76</f>
        <v>3</v>
      </c>
      <c r="H75" s="101" t="s">
        <v>205</v>
      </c>
      <c r="I75" s="91" t="s">
        <v>8</v>
      </c>
    </row>
    <row r="76" spans="1:9" ht="15.75" customHeight="1" x14ac:dyDescent="0.3">
      <c r="A76" s="95"/>
      <c r="B76" s="111"/>
      <c r="C76" s="43">
        <v>0</v>
      </c>
      <c r="D76" s="98"/>
      <c r="E76" s="44">
        <v>3</v>
      </c>
      <c r="F76" s="46">
        <v>0</v>
      </c>
      <c r="G76" s="100"/>
      <c r="H76" s="102"/>
      <c r="I76" s="94"/>
    </row>
    <row r="77" spans="1:9" ht="15.75" customHeight="1" x14ac:dyDescent="0.3">
      <c r="A77" s="95">
        <v>3</v>
      </c>
      <c r="B77" s="96" t="s">
        <v>75</v>
      </c>
      <c r="C77" s="76" t="s">
        <v>60</v>
      </c>
      <c r="D77" s="42" t="s">
        <v>14</v>
      </c>
      <c r="E77" s="97"/>
      <c r="F77" s="77" t="s">
        <v>14</v>
      </c>
      <c r="G77" s="99">
        <f>C78+D78+F78</f>
        <v>0</v>
      </c>
      <c r="H77" s="101" t="s">
        <v>187</v>
      </c>
      <c r="I77" s="91" t="s">
        <v>12</v>
      </c>
    </row>
    <row r="78" spans="1:9" ht="15.75" customHeight="1" x14ac:dyDescent="0.3">
      <c r="A78" s="95"/>
      <c r="B78" s="96"/>
      <c r="C78" s="43">
        <v>0</v>
      </c>
      <c r="D78" s="44">
        <v>0</v>
      </c>
      <c r="E78" s="98"/>
      <c r="F78" s="46">
        <v>0</v>
      </c>
      <c r="G78" s="100"/>
      <c r="H78" s="102"/>
      <c r="I78" s="94"/>
    </row>
    <row r="79" spans="1:9" ht="15.75" customHeight="1" x14ac:dyDescent="0.3">
      <c r="A79" s="95">
        <v>4</v>
      </c>
      <c r="B79" s="111" t="s">
        <v>110</v>
      </c>
      <c r="C79" s="76" t="s">
        <v>21</v>
      </c>
      <c r="D79" s="42" t="s">
        <v>119</v>
      </c>
      <c r="E79" s="76" t="s">
        <v>13</v>
      </c>
      <c r="F79" s="119"/>
      <c r="G79" s="99">
        <f>C80+D80+E80</f>
        <v>6</v>
      </c>
      <c r="H79" s="101" t="s">
        <v>206</v>
      </c>
      <c r="I79" s="91" t="s">
        <v>7</v>
      </c>
    </row>
    <row r="80" spans="1:9" ht="15.75" customHeight="1" thickBot="1" x14ac:dyDescent="0.35">
      <c r="A80" s="133"/>
      <c r="B80" s="134"/>
      <c r="C80" s="48">
        <v>0</v>
      </c>
      <c r="D80" s="49">
        <v>3</v>
      </c>
      <c r="E80" s="48">
        <v>3</v>
      </c>
      <c r="F80" s="120"/>
      <c r="G80" s="128"/>
      <c r="H80" s="126"/>
      <c r="I80" s="92"/>
    </row>
    <row r="81" spans="1:9" ht="15.75" customHeight="1" x14ac:dyDescent="0.3">
      <c r="A81" s="33"/>
      <c r="B81" s="58" t="s">
        <v>133</v>
      </c>
      <c r="C81" s="22"/>
      <c r="D81" s="23"/>
      <c r="E81" s="24"/>
      <c r="F81" s="25"/>
      <c r="G81" s="30"/>
      <c r="H81" s="9"/>
      <c r="I81" s="9"/>
    </row>
    <row r="82" spans="1:9" ht="15.75" customHeight="1" x14ac:dyDescent="0.3">
      <c r="A82" s="33"/>
      <c r="B82" s="62"/>
      <c r="C82" s="22"/>
      <c r="D82" s="26"/>
      <c r="E82" s="22"/>
      <c r="F82" s="24"/>
      <c r="G82" s="32"/>
      <c r="H82" s="30"/>
      <c r="I82" s="9"/>
    </row>
    <row r="83" spans="1:9" ht="15.75" customHeight="1" thickBot="1" x14ac:dyDescent="0.35">
      <c r="B83" s="34" t="s">
        <v>9</v>
      </c>
      <c r="I83" s="9"/>
    </row>
    <row r="84" spans="1:9" ht="15.75" customHeight="1" thickBot="1" x14ac:dyDescent="0.35">
      <c r="A84" s="35" t="s">
        <v>2</v>
      </c>
      <c r="B84" s="36" t="s">
        <v>1</v>
      </c>
      <c r="C84" s="10">
        <v>1</v>
      </c>
      <c r="D84" s="10">
        <v>2</v>
      </c>
      <c r="E84" s="10">
        <v>3</v>
      </c>
      <c r="F84" s="38" t="s">
        <v>36</v>
      </c>
      <c r="G84" s="50" t="s">
        <v>3</v>
      </c>
      <c r="H84" s="37" t="s">
        <v>35</v>
      </c>
      <c r="I84" s="9"/>
    </row>
    <row r="85" spans="1:9" ht="15.75" customHeight="1" x14ac:dyDescent="0.3">
      <c r="A85" s="137">
        <v>1</v>
      </c>
      <c r="B85" s="116" t="s">
        <v>52</v>
      </c>
      <c r="C85" s="105"/>
      <c r="D85" s="87" t="s">
        <v>27</v>
      </c>
      <c r="E85" s="45" t="s">
        <v>30</v>
      </c>
      <c r="F85" s="156">
        <f>D86+E86</f>
        <v>6</v>
      </c>
      <c r="G85" s="127" t="s">
        <v>56</v>
      </c>
      <c r="H85" s="93" t="s">
        <v>10</v>
      </c>
    </row>
    <row r="86" spans="1:9" ht="15.75" customHeight="1" x14ac:dyDescent="0.3">
      <c r="A86" s="95"/>
      <c r="B86" s="96"/>
      <c r="C86" s="98"/>
      <c r="D86" s="41">
        <v>3</v>
      </c>
      <c r="E86" s="46">
        <v>3</v>
      </c>
      <c r="F86" s="157"/>
      <c r="G86" s="102"/>
      <c r="H86" s="94"/>
      <c r="I86" s="9"/>
    </row>
    <row r="87" spans="1:9" ht="15.75" customHeight="1" x14ac:dyDescent="0.3">
      <c r="A87" s="95">
        <v>2</v>
      </c>
      <c r="B87" s="96" t="s">
        <v>95</v>
      </c>
      <c r="C87" s="88" t="s">
        <v>26</v>
      </c>
      <c r="D87" s="112"/>
      <c r="E87" s="89" t="s">
        <v>32</v>
      </c>
      <c r="F87" s="158">
        <f>C88+E88</f>
        <v>1</v>
      </c>
      <c r="G87" s="101" t="s">
        <v>21</v>
      </c>
      <c r="H87" s="91" t="s">
        <v>7</v>
      </c>
      <c r="I87" s="9"/>
    </row>
    <row r="88" spans="1:9" ht="15.75" customHeight="1" x14ac:dyDescent="0.3">
      <c r="A88" s="95"/>
      <c r="B88" s="96"/>
      <c r="C88" s="43">
        <v>0</v>
      </c>
      <c r="D88" s="98"/>
      <c r="E88" s="47">
        <v>1</v>
      </c>
      <c r="F88" s="157"/>
      <c r="G88" s="102"/>
      <c r="H88" s="94"/>
      <c r="I88" s="9"/>
    </row>
    <row r="89" spans="1:9" ht="15.75" customHeight="1" x14ac:dyDescent="0.3">
      <c r="A89" s="138">
        <v>3</v>
      </c>
      <c r="B89" s="96" t="s">
        <v>128</v>
      </c>
      <c r="C89" s="88" t="s">
        <v>15</v>
      </c>
      <c r="D89" s="42" t="s">
        <v>32</v>
      </c>
      <c r="E89" s="119"/>
      <c r="F89" s="131">
        <f>C90+D90</f>
        <v>1</v>
      </c>
      <c r="G89" s="101" t="s">
        <v>58</v>
      </c>
      <c r="H89" s="91" t="s">
        <v>8</v>
      </c>
      <c r="I89" s="9"/>
    </row>
    <row r="90" spans="1:9" ht="15.75" customHeight="1" thickBot="1" x14ac:dyDescent="0.35">
      <c r="A90" s="139"/>
      <c r="B90" s="134"/>
      <c r="C90" s="48">
        <v>0</v>
      </c>
      <c r="D90" s="54">
        <v>1</v>
      </c>
      <c r="E90" s="120"/>
      <c r="F90" s="132"/>
      <c r="G90" s="126"/>
      <c r="H90" s="92"/>
      <c r="I90" s="9"/>
    </row>
    <row r="91" spans="1:9" ht="15.75" customHeight="1" x14ac:dyDescent="0.3">
      <c r="A91" s="33"/>
      <c r="B91" s="58" t="s">
        <v>207</v>
      </c>
      <c r="C91" s="22"/>
      <c r="D91" s="23"/>
      <c r="E91" s="24"/>
      <c r="F91" s="25"/>
      <c r="G91" s="30"/>
      <c r="H91" s="9"/>
      <c r="I91" s="9"/>
    </row>
    <row r="92" spans="1:9" ht="15.75" customHeight="1" x14ac:dyDescent="0.3">
      <c r="A92" s="33"/>
      <c r="B92" s="62"/>
      <c r="C92" s="22"/>
      <c r="D92" s="26"/>
      <c r="E92" s="22"/>
      <c r="F92" s="24"/>
      <c r="G92" s="32"/>
      <c r="H92" s="30"/>
      <c r="I92" s="9"/>
    </row>
    <row r="93" spans="1:9" ht="15" customHeight="1" x14ac:dyDescent="0.3">
      <c r="B93" s="4" t="s">
        <v>49</v>
      </c>
    </row>
    <row r="94" spans="1:9" ht="15" customHeight="1" x14ac:dyDescent="0.3">
      <c r="B94" s="4" t="s">
        <v>31</v>
      </c>
    </row>
    <row r="95" spans="1:9" ht="15" customHeight="1" x14ac:dyDescent="0.3"/>
    <row r="96" spans="1:9" ht="15.75" customHeight="1" x14ac:dyDescent="0.3"/>
  </sheetData>
  <mergeCells count="156">
    <mergeCell ref="H89:H90"/>
    <mergeCell ref="G87:G88"/>
    <mergeCell ref="H87:H88"/>
    <mergeCell ref="H85:H86"/>
    <mergeCell ref="H77:H78"/>
    <mergeCell ref="A85:A86"/>
    <mergeCell ref="A75:A76"/>
    <mergeCell ref="A73:A74"/>
    <mergeCell ref="A89:A90"/>
    <mergeCell ref="E89:E90"/>
    <mergeCell ref="G89:G90"/>
    <mergeCell ref="B89:B90"/>
    <mergeCell ref="A87:A88"/>
    <mergeCell ref="B87:B88"/>
    <mergeCell ref="D87:D88"/>
    <mergeCell ref="I52:I53"/>
    <mergeCell ref="I54:I55"/>
    <mergeCell ref="I56:I57"/>
    <mergeCell ref="F58:F59"/>
    <mergeCell ref="G58:G59"/>
    <mergeCell ref="H58:H59"/>
    <mergeCell ref="I58:I59"/>
    <mergeCell ref="G54:G55"/>
    <mergeCell ref="G56:G57"/>
    <mergeCell ref="G52:G53"/>
    <mergeCell ref="H54:H55"/>
    <mergeCell ref="B75:B76"/>
    <mergeCell ref="G67:G68"/>
    <mergeCell ref="G77:G78"/>
    <mergeCell ref="H73:H74"/>
    <mergeCell ref="I73:I74"/>
    <mergeCell ref="I75:I76"/>
    <mergeCell ref="H75:H76"/>
    <mergeCell ref="G73:G74"/>
    <mergeCell ref="I77:I78"/>
    <mergeCell ref="F67:F68"/>
    <mergeCell ref="A16:A17"/>
    <mergeCell ref="H65:H66"/>
    <mergeCell ref="H67:H68"/>
    <mergeCell ref="A26:A27"/>
    <mergeCell ref="B26:B27"/>
    <mergeCell ref="F26:F27"/>
    <mergeCell ref="G26:G27"/>
    <mergeCell ref="H26:H27"/>
    <mergeCell ref="H32:H33"/>
    <mergeCell ref="H56:H57"/>
    <mergeCell ref="H46:H47"/>
    <mergeCell ref="H52:H53"/>
    <mergeCell ref="A58:A59"/>
    <mergeCell ref="B58:B59"/>
    <mergeCell ref="H16:H17"/>
    <mergeCell ref="G16:G17"/>
    <mergeCell ref="B63:B64"/>
    <mergeCell ref="H63:H64"/>
    <mergeCell ref="C63:C64"/>
    <mergeCell ref="H44:H45"/>
    <mergeCell ref="H42:H43"/>
    <mergeCell ref="G46:G47"/>
    <mergeCell ref="C42:C43"/>
    <mergeCell ref="B56:B57"/>
    <mergeCell ref="H12:H13"/>
    <mergeCell ref="H14:H15"/>
    <mergeCell ref="D14:D15"/>
    <mergeCell ref="G14:G15"/>
    <mergeCell ref="G22:G23"/>
    <mergeCell ref="G12:G13"/>
    <mergeCell ref="H79:H80"/>
    <mergeCell ref="D65:D66"/>
    <mergeCell ref="C85:C86"/>
    <mergeCell ref="H36:H37"/>
    <mergeCell ref="E26:E27"/>
    <mergeCell ref="E77:E78"/>
    <mergeCell ref="E56:E57"/>
    <mergeCell ref="A12:A13"/>
    <mergeCell ref="B12:B13"/>
    <mergeCell ref="A14:A15"/>
    <mergeCell ref="B14:B15"/>
    <mergeCell ref="H34:H35"/>
    <mergeCell ref="B36:B37"/>
    <mergeCell ref="E36:E37"/>
    <mergeCell ref="G36:G37"/>
    <mergeCell ref="A42:A43"/>
    <mergeCell ref="B42:B43"/>
    <mergeCell ref="G42:G43"/>
    <mergeCell ref="D34:D35"/>
    <mergeCell ref="G34:G35"/>
    <mergeCell ref="B34:B35"/>
    <mergeCell ref="A32:A33"/>
    <mergeCell ref="B32:B33"/>
    <mergeCell ref="A22:A23"/>
    <mergeCell ref="A36:A37"/>
    <mergeCell ref="B16:B17"/>
    <mergeCell ref="E16:E17"/>
    <mergeCell ref="B22:B23"/>
    <mergeCell ref="C22:C23"/>
    <mergeCell ref="C32:C33"/>
    <mergeCell ref="H22:H23"/>
    <mergeCell ref="G85:G86"/>
    <mergeCell ref="F44:F45"/>
    <mergeCell ref="F46:F47"/>
    <mergeCell ref="A67:A68"/>
    <mergeCell ref="B67:B68"/>
    <mergeCell ref="C73:C74"/>
    <mergeCell ref="D75:D76"/>
    <mergeCell ref="B73:B74"/>
    <mergeCell ref="A79:A80"/>
    <mergeCell ref="E67:E68"/>
    <mergeCell ref="D44:D45"/>
    <mergeCell ref="G44:G45"/>
    <mergeCell ref="B85:B86"/>
    <mergeCell ref="A77:A78"/>
    <mergeCell ref="B77:B78"/>
    <mergeCell ref="B79:B80"/>
    <mergeCell ref="F79:F80"/>
    <mergeCell ref="G79:G80"/>
    <mergeCell ref="G65:G66"/>
    <mergeCell ref="G63:G64"/>
    <mergeCell ref="G75:G76"/>
    <mergeCell ref="A46:A47"/>
    <mergeCell ref="B46:B47"/>
    <mergeCell ref="E46:E47"/>
    <mergeCell ref="I79:I80"/>
    <mergeCell ref="A65:A66"/>
    <mergeCell ref="B65:B66"/>
    <mergeCell ref="F22:F23"/>
    <mergeCell ref="F24:F25"/>
    <mergeCell ref="A24:A25"/>
    <mergeCell ref="B24:B25"/>
    <mergeCell ref="D24:D25"/>
    <mergeCell ref="G24:G25"/>
    <mergeCell ref="H24:H25"/>
    <mergeCell ref="A44:A45"/>
    <mergeCell ref="A63:A64"/>
    <mergeCell ref="A34:A35"/>
    <mergeCell ref="B44:B45"/>
    <mergeCell ref="A56:A57"/>
    <mergeCell ref="A54:A55"/>
    <mergeCell ref="B54:B55"/>
    <mergeCell ref="D54:D55"/>
    <mergeCell ref="A52:A53"/>
    <mergeCell ref="B52:B53"/>
    <mergeCell ref="C52:C53"/>
    <mergeCell ref="G32:G33"/>
    <mergeCell ref="F32:F33"/>
    <mergeCell ref="F34:F35"/>
    <mergeCell ref="F85:F86"/>
    <mergeCell ref="F87:F88"/>
    <mergeCell ref="F89:F90"/>
    <mergeCell ref="C12:C13"/>
    <mergeCell ref="F12:F13"/>
    <mergeCell ref="F14:F15"/>
    <mergeCell ref="F16:F17"/>
    <mergeCell ref="F63:F64"/>
    <mergeCell ref="F65:F66"/>
    <mergeCell ref="F36:F37"/>
    <mergeCell ref="F42:F43"/>
  </mergeCells>
  <phoneticPr fontId="6" type="noConversion"/>
  <pageMargins left="0.55118110236220474" right="0.15748031496062992" top="0.59055118110236227" bottom="0.59055118110236227" header="0.51181102362204722" footer="0.51181102362204722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Merg zona</vt:lpstr>
      <vt:lpstr>Merg tarpzon</vt:lpstr>
      <vt:lpstr>Kaim zona</vt:lpstr>
    </vt:vector>
  </TitlesOfParts>
  <Company>ralinga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Tomas Stankevičius</cp:lastModifiedBy>
  <cp:lastPrinted>2020-01-20T10:57:15Z</cp:lastPrinted>
  <dcterms:created xsi:type="dcterms:W3CDTF">2007-01-16T12:07:35Z</dcterms:created>
  <dcterms:modified xsi:type="dcterms:W3CDTF">2020-01-20T10:57:23Z</dcterms:modified>
</cp:coreProperties>
</file>