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0730" windowHeight="11760" tabRatio="767"/>
  </bookViews>
  <sheets>
    <sheet name="Merg zon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3" i="2" l="1"/>
  <c r="G121" i="2"/>
  <c r="G119" i="2"/>
  <c r="G117" i="2"/>
  <c r="F72" i="2" l="1"/>
  <c r="F70" i="2"/>
  <c r="F68" i="2"/>
  <c r="G52" i="2"/>
  <c r="G50" i="2"/>
  <c r="G48" i="2"/>
  <c r="G46" i="2"/>
  <c r="F41" i="2"/>
  <c r="F39" i="2"/>
  <c r="F37" i="2"/>
  <c r="G63" i="2" l="1"/>
  <c r="G61" i="2"/>
  <c r="G59" i="2"/>
  <c r="G57" i="2"/>
  <c r="F101" i="2"/>
  <c r="F99" i="2"/>
  <c r="F97" i="2"/>
  <c r="F32" i="2"/>
  <c r="F30" i="2"/>
  <c r="F28" i="2"/>
  <c r="F23" i="2"/>
  <c r="F21" i="2"/>
  <c r="F19" i="2"/>
  <c r="F91" i="2"/>
  <c r="F89" i="2"/>
  <c r="F87" i="2"/>
  <c r="F81" i="2"/>
  <c r="F79" i="2"/>
  <c r="F77" i="2"/>
  <c r="F111" i="2"/>
  <c r="F109" i="2"/>
  <c r="F107" i="2"/>
  <c r="F14" i="2"/>
  <c r="F12" i="2"/>
  <c r="F10" i="2"/>
</calcChain>
</file>

<file path=xl/sharedStrings.xml><?xml version="1.0" encoding="utf-8"?>
<sst xmlns="http://schemas.openxmlformats.org/spreadsheetml/2006/main" count="263" uniqueCount="135">
  <si>
    <t xml:space="preserve"> 1 pogrupis</t>
  </si>
  <si>
    <t>Komanda</t>
  </si>
  <si>
    <t>E</t>
  </si>
  <si>
    <t>Įm.-pral.</t>
  </si>
  <si>
    <t xml:space="preserve"> 2 pogrupis</t>
  </si>
  <si>
    <t xml:space="preserve"> 3 pogrupis</t>
  </si>
  <si>
    <t xml:space="preserve"> 4 pogrupis</t>
  </si>
  <si>
    <t>II</t>
  </si>
  <si>
    <t>III</t>
  </si>
  <si>
    <t>I</t>
  </si>
  <si>
    <t xml:space="preserve">II </t>
  </si>
  <si>
    <t>IV</t>
  </si>
  <si>
    <t>3 : 0</t>
  </si>
  <si>
    <t>0 : 3</t>
  </si>
  <si>
    <t>0 : 6</t>
  </si>
  <si>
    <t>4 : 1</t>
  </si>
  <si>
    <t>1 : 6</t>
  </si>
  <si>
    <t>3 : 1</t>
  </si>
  <si>
    <t>1 : 3</t>
  </si>
  <si>
    <t>3 : 2</t>
  </si>
  <si>
    <t>2 : 3</t>
  </si>
  <si>
    <t>1 : 0</t>
  </si>
  <si>
    <t>0 : 1</t>
  </si>
  <si>
    <t>0 : 4</t>
  </si>
  <si>
    <t>4 : 0</t>
  </si>
  <si>
    <t>1 : 2</t>
  </si>
  <si>
    <t>2 : 1</t>
  </si>
  <si>
    <t>0 : 7</t>
  </si>
  <si>
    <t>7 : 0</t>
  </si>
  <si>
    <t>6 : 0</t>
  </si>
  <si>
    <t>Tomas Stankevičius</t>
  </si>
  <si>
    <t>1 : 1</t>
  </si>
  <si>
    <t>Biržų Kaštonų pagrindinė mokykla</t>
  </si>
  <si>
    <t>5 : 1</t>
  </si>
  <si>
    <t>Vieta</t>
  </si>
  <si>
    <t>Taškai</t>
  </si>
  <si>
    <t>5 : 0</t>
  </si>
  <si>
    <t>0 : 5</t>
  </si>
  <si>
    <t xml:space="preserve"> 6 pogrupis</t>
  </si>
  <si>
    <t>1 : 4</t>
  </si>
  <si>
    <t>2 : 5</t>
  </si>
  <si>
    <t xml:space="preserve"> 7 pogrupis </t>
  </si>
  <si>
    <t>5 : 2</t>
  </si>
  <si>
    <t>LMNŠC metodininkas</t>
  </si>
  <si>
    <t>Širvintų "Atžalyno" progimnazija</t>
  </si>
  <si>
    <t xml:space="preserve">III </t>
  </si>
  <si>
    <t xml:space="preserve">I </t>
  </si>
  <si>
    <t>Molėtų progimnazija</t>
  </si>
  <si>
    <t>8 : 1</t>
  </si>
  <si>
    <t>Jurbarko r. Klausučių Stasio Santvaro pagrindinė mokykla</t>
  </si>
  <si>
    <t>1 : 7</t>
  </si>
  <si>
    <t>Raseinių Šaltinio progimnazija</t>
  </si>
  <si>
    <t>1 : 8</t>
  </si>
  <si>
    <t>1 : 5</t>
  </si>
  <si>
    <t>ZONINIŲ VARŽYBŲ TURNYRINĖ LENTELĖ</t>
  </si>
  <si>
    <t xml:space="preserve"> 5 pogrupis</t>
  </si>
  <si>
    <t xml:space="preserve"> 8 pogrupis </t>
  </si>
  <si>
    <t xml:space="preserve"> 9 pogrupis</t>
  </si>
  <si>
    <t>Kauno r. Vilkijos gimnazija</t>
  </si>
  <si>
    <t xml:space="preserve"> 10 pogrupis</t>
  </si>
  <si>
    <t xml:space="preserve"> 11 pogrupis</t>
  </si>
  <si>
    <t xml:space="preserve"> 12 pogrupis</t>
  </si>
  <si>
    <t>Kėdainių r. Šėtos gimnazija</t>
  </si>
  <si>
    <t>Mažeikių "Ventos" progimnazija</t>
  </si>
  <si>
    <t>Prienų "Ąžuolo" progimnazija</t>
  </si>
  <si>
    <t>Rietavo sav. Žadvainių pagrindinė mokykla</t>
  </si>
  <si>
    <t>Rokiškio Senamiesčio progimnazija</t>
  </si>
  <si>
    <t>Kelmės r. neatvyko</t>
  </si>
  <si>
    <t>Jonavos r. Ruklos Jono Stanislausko mokykla-daugiafunkcis centras</t>
  </si>
  <si>
    <t>Šilalės r. Pajūrio Stanislovo Biržiškio gimnazija</t>
  </si>
  <si>
    <t>Kauno Bernardo Brazdžionio mokykla</t>
  </si>
  <si>
    <t>Telšių "Ateities" progimnazija</t>
  </si>
  <si>
    <t>Joniškio Mato Slančiausko progimnazija</t>
  </si>
  <si>
    <t>Tauragės "Šaltinio" progimnazija</t>
  </si>
  <si>
    <t>Utenos Vyturių progimnazija</t>
  </si>
  <si>
    <t>0 : 0</t>
  </si>
  <si>
    <t>10 : 0</t>
  </si>
  <si>
    <t>0 : 10</t>
  </si>
  <si>
    <t>7 : 1</t>
  </si>
  <si>
    <t>17 : 0</t>
  </si>
  <si>
    <t>Alytaus r. Butrimonių gimnazija</t>
  </si>
  <si>
    <t>Gargždų "Kranto" pagrindinė mokykla</t>
  </si>
  <si>
    <t>3 : 3</t>
  </si>
  <si>
    <t>Ukmergės Dukstynos pagrindinė mokykla</t>
  </si>
  <si>
    <t>4 : 10</t>
  </si>
  <si>
    <t>Varėnos "Ryto" progimnazija</t>
  </si>
  <si>
    <t>6 : 1</t>
  </si>
  <si>
    <t>10 : 2</t>
  </si>
  <si>
    <t>Švenčionių r. Švenčionėlių progimnazija</t>
  </si>
  <si>
    <t>5 : 4</t>
  </si>
  <si>
    <t>8 : 2</t>
  </si>
  <si>
    <t>10 : 3</t>
  </si>
  <si>
    <t>0 : 25</t>
  </si>
  <si>
    <t>13 : 1</t>
  </si>
  <si>
    <t>0 : 2</t>
  </si>
  <si>
    <t>1 : 11</t>
  </si>
  <si>
    <t>2 : 0</t>
  </si>
  <si>
    <t>11 : 1</t>
  </si>
  <si>
    <t xml:space="preserve">  2020 m. LIETUVOS MOKYKLŲ ŽAIDYNIŲ MERGAIČIŲ FUTBOLO 5 x 5</t>
  </si>
  <si>
    <t>Klaipėdos "Verdenės" progimnazija</t>
  </si>
  <si>
    <t>Plungės Senamiesčio mokykla</t>
  </si>
  <si>
    <t>2 : 10</t>
  </si>
  <si>
    <t>Šiaulių r. Kužių gimnazija</t>
  </si>
  <si>
    <t>Šiaulių Medelyno progimnazija</t>
  </si>
  <si>
    <t>3 : 9</t>
  </si>
  <si>
    <t>Naujosios Akmenės "Saulėtekio" progimnazija</t>
  </si>
  <si>
    <t>Pakruojo r. neatvyko</t>
  </si>
  <si>
    <t>0 : 15</t>
  </si>
  <si>
    <t>15 : 0</t>
  </si>
  <si>
    <t>Kupiškio Povilo Matulionio progimnazija</t>
  </si>
  <si>
    <t>Panevėžio "Vilties" progimnazija</t>
  </si>
  <si>
    <t>23 : 1</t>
  </si>
  <si>
    <t>1 : 19</t>
  </si>
  <si>
    <t>7 : 9</t>
  </si>
  <si>
    <t>6 : 8</t>
  </si>
  <si>
    <t>Ignalinos r. Didžiasalio "Ryto" gimnazija</t>
  </si>
  <si>
    <t>Visagino "Gerosios vilties" progimnazija</t>
  </si>
  <si>
    <t>2 : 12</t>
  </si>
  <si>
    <t>12 : 2</t>
  </si>
  <si>
    <t>21 : 2</t>
  </si>
  <si>
    <t>5 : 21</t>
  </si>
  <si>
    <t>5 : 6</t>
  </si>
  <si>
    <t>Marijampolės sav. ir Vilkaviškio r. neatvyko</t>
  </si>
  <si>
    <t>Trakų r. neatvyko</t>
  </si>
  <si>
    <t>2 : 15</t>
  </si>
  <si>
    <t>27 : 0</t>
  </si>
  <si>
    <t>0 : 27</t>
  </si>
  <si>
    <t>Lazdijų r. neatvyko</t>
  </si>
  <si>
    <t>Anykščių r., Panevėžio r. ir Vilniaus r. neatvyko</t>
  </si>
  <si>
    <t>Vilniaus savivaldybės Grigiškių gimnazija</t>
  </si>
  <si>
    <t>Šalčininkų r. neatvyko</t>
  </si>
  <si>
    <t>Druskininkų savivaldybės Leipalingio progimnazija</t>
  </si>
  <si>
    <t>Alytaus šv. Benedikto gimnazija</t>
  </si>
  <si>
    <t>13 : 2</t>
  </si>
  <si>
    <t>3 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</si>
</sst>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86"/>
    </font>
    <font>
      <sz val="10"/>
      <name val="Bookman Old Style"/>
      <family val="1"/>
      <charset val="186"/>
    </font>
    <font>
      <b/>
      <sz val="10"/>
      <name val="Bookman Old Style"/>
      <family val="1"/>
      <charset val="186"/>
    </font>
    <font>
      <i/>
      <sz val="10"/>
      <name val="Bookman Old Style"/>
      <family val="1"/>
      <charset val="186"/>
    </font>
    <font>
      <sz val="12"/>
      <color indexed="8"/>
      <name val="Bookman Old Style"/>
      <family val="1"/>
      <charset val="186"/>
    </font>
    <font>
      <b/>
      <sz val="12"/>
      <name val="Bookman Old Style"/>
      <family val="1"/>
      <charset val="186"/>
    </font>
    <font>
      <sz val="8"/>
      <name val="Arial"/>
      <family val="2"/>
      <charset val="186"/>
    </font>
    <font>
      <sz val="14"/>
      <name val="Bookman Old Style"/>
      <family val="1"/>
      <charset val="186"/>
    </font>
    <font>
      <sz val="12"/>
      <name val="Bookman Old Style"/>
      <family val="1"/>
      <charset val="186"/>
    </font>
    <font>
      <sz val="10"/>
      <color indexed="8"/>
      <name val="Bookman Old Style"/>
      <family val="1"/>
      <charset val="18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/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8" fillId="0" borderId="0" xfId="0" applyFont="1"/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 shrinkToFit="1"/>
    </xf>
    <xf numFmtId="1" fontId="2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shrinkToFi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shrinkToFit="1"/>
    </xf>
    <xf numFmtId="49" fontId="1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shrinkToFit="1"/>
    </xf>
    <xf numFmtId="0" fontId="8" fillId="0" borderId="0" xfId="0" applyFont="1" applyFill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/>
    <xf numFmtId="49" fontId="1" fillId="0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pic>
      <xdr:nvPicPr>
        <xdr:cNvPr id="80151" name="Picture 4" descr="Peleda_2007">
          <a:extLst>
            <a:ext uri="{FF2B5EF4-FFF2-40B4-BE49-F238E27FC236}">
              <a16:creationId xmlns:a16="http://schemas.microsoft.com/office/drawing/2014/main" xmlns="" id="{00000000-0008-0000-0000-0000173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550" y="127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9</xdr:row>
      <xdr:rowOff>38100</xdr:rowOff>
    </xdr:from>
    <xdr:to>
      <xdr:col>2</xdr:col>
      <xdr:colOff>615950</xdr:colOff>
      <xdr:row>10</xdr:row>
      <xdr:rowOff>184150</xdr:rowOff>
    </xdr:to>
    <xdr:pic>
      <xdr:nvPicPr>
        <xdr:cNvPr id="80152" name="Picture 3">
          <a:extLst>
            <a:ext uri="{FF2B5EF4-FFF2-40B4-BE49-F238E27FC236}">
              <a16:creationId xmlns:a16="http://schemas.microsoft.com/office/drawing/2014/main" xmlns="" id="{00000000-0008-0000-0000-000018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676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11</xdr:row>
      <xdr:rowOff>38100</xdr:rowOff>
    </xdr:from>
    <xdr:to>
      <xdr:col>3</xdr:col>
      <xdr:colOff>615950</xdr:colOff>
      <xdr:row>12</xdr:row>
      <xdr:rowOff>184150</xdr:rowOff>
    </xdr:to>
    <xdr:pic>
      <xdr:nvPicPr>
        <xdr:cNvPr id="80153" name="Picture 8">
          <a:extLst>
            <a:ext uri="{FF2B5EF4-FFF2-40B4-BE49-F238E27FC236}">
              <a16:creationId xmlns:a16="http://schemas.microsoft.com/office/drawing/2014/main" xmlns="" id="{00000000-0008-0000-0000-00001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0701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106</xdr:row>
      <xdr:rowOff>38100</xdr:rowOff>
    </xdr:from>
    <xdr:to>
      <xdr:col>2</xdr:col>
      <xdr:colOff>615950</xdr:colOff>
      <xdr:row>107</xdr:row>
      <xdr:rowOff>184150</xdr:rowOff>
    </xdr:to>
    <xdr:pic>
      <xdr:nvPicPr>
        <xdr:cNvPr id="80159" name="Picture 19">
          <a:extLst>
            <a:ext uri="{FF2B5EF4-FFF2-40B4-BE49-F238E27FC236}">
              <a16:creationId xmlns:a16="http://schemas.microsoft.com/office/drawing/2014/main" xmlns="" id="{00000000-0008-0000-0000-00001F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11518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108</xdr:row>
      <xdr:rowOff>38100</xdr:rowOff>
    </xdr:from>
    <xdr:to>
      <xdr:col>3</xdr:col>
      <xdr:colOff>615950</xdr:colOff>
      <xdr:row>109</xdr:row>
      <xdr:rowOff>184150</xdr:rowOff>
    </xdr:to>
    <xdr:pic>
      <xdr:nvPicPr>
        <xdr:cNvPr id="80170" name="Picture 48">
          <a:extLst>
            <a:ext uri="{FF2B5EF4-FFF2-40B4-BE49-F238E27FC236}">
              <a16:creationId xmlns:a16="http://schemas.microsoft.com/office/drawing/2014/main" xmlns="" id="{00000000-0008-0000-0000-00002A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1545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2546350</xdr:colOff>
      <xdr:row>0</xdr:row>
      <xdr:rowOff>31750</xdr:rowOff>
    </xdr:from>
    <xdr:to>
      <xdr:col>3</xdr:col>
      <xdr:colOff>603250</xdr:colOff>
      <xdr:row>5</xdr:row>
      <xdr:rowOff>0</xdr:rowOff>
    </xdr:to>
    <xdr:pic>
      <xdr:nvPicPr>
        <xdr:cNvPr id="80173" name="Picture 39">
          <a:extLst>
            <a:ext uri="{FF2B5EF4-FFF2-40B4-BE49-F238E27FC236}">
              <a16:creationId xmlns:a16="http://schemas.microsoft.com/office/drawing/2014/main" xmlns="" id="{00000000-0008-0000-0000-00002D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650" y="3175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76</xdr:row>
      <xdr:rowOff>38100</xdr:rowOff>
    </xdr:from>
    <xdr:to>
      <xdr:col>2</xdr:col>
      <xdr:colOff>615950</xdr:colOff>
      <xdr:row>77</xdr:row>
      <xdr:rowOff>184150</xdr:rowOff>
    </xdr:to>
    <xdr:pic>
      <xdr:nvPicPr>
        <xdr:cNvPr id="80185" name="Picture 20">
          <a:extLst>
            <a:ext uri="{FF2B5EF4-FFF2-40B4-BE49-F238E27FC236}">
              <a16:creationId xmlns:a16="http://schemas.microsoft.com/office/drawing/2014/main" xmlns="" id="{00000000-0008-0000-0000-00003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523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78</xdr:row>
      <xdr:rowOff>38100</xdr:rowOff>
    </xdr:from>
    <xdr:to>
      <xdr:col>3</xdr:col>
      <xdr:colOff>615950</xdr:colOff>
      <xdr:row>79</xdr:row>
      <xdr:rowOff>184150</xdr:rowOff>
    </xdr:to>
    <xdr:pic>
      <xdr:nvPicPr>
        <xdr:cNvPr id="80187" name="Picture 49">
          <a:extLst>
            <a:ext uri="{FF2B5EF4-FFF2-40B4-BE49-F238E27FC236}">
              <a16:creationId xmlns:a16="http://schemas.microsoft.com/office/drawing/2014/main" xmlns="" id="{00000000-0008-0000-0000-00003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5627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80</xdr:row>
      <xdr:rowOff>38100</xdr:rowOff>
    </xdr:from>
    <xdr:to>
      <xdr:col>4</xdr:col>
      <xdr:colOff>615950</xdr:colOff>
      <xdr:row>81</xdr:row>
      <xdr:rowOff>184150</xdr:rowOff>
    </xdr:to>
    <xdr:pic>
      <xdr:nvPicPr>
        <xdr:cNvPr id="80188" name="Picture 50">
          <a:extLst>
            <a:ext uri="{FF2B5EF4-FFF2-40B4-BE49-F238E27FC236}">
              <a16:creationId xmlns:a16="http://schemas.microsoft.com/office/drawing/2014/main" xmlns="" id="{00000000-0008-0000-0000-00003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021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86</xdr:row>
      <xdr:rowOff>38100</xdr:rowOff>
    </xdr:from>
    <xdr:to>
      <xdr:col>2</xdr:col>
      <xdr:colOff>615950</xdr:colOff>
      <xdr:row>87</xdr:row>
      <xdr:rowOff>184150</xdr:rowOff>
    </xdr:to>
    <xdr:pic>
      <xdr:nvPicPr>
        <xdr:cNvPr id="46" name="Picture 20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52685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88</xdr:row>
      <xdr:rowOff>38100</xdr:rowOff>
    </xdr:from>
    <xdr:to>
      <xdr:col>3</xdr:col>
      <xdr:colOff>615950</xdr:colOff>
      <xdr:row>89</xdr:row>
      <xdr:rowOff>184150</xdr:rowOff>
    </xdr:to>
    <xdr:pic>
      <xdr:nvPicPr>
        <xdr:cNvPr id="54" name="Picture 49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56686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27</xdr:row>
      <xdr:rowOff>38100</xdr:rowOff>
    </xdr:from>
    <xdr:to>
      <xdr:col>2</xdr:col>
      <xdr:colOff>615950</xdr:colOff>
      <xdr:row>28</xdr:row>
      <xdr:rowOff>184150</xdr:rowOff>
    </xdr:to>
    <xdr:pic>
      <xdr:nvPicPr>
        <xdr:cNvPr id="62" name="Picture 20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12680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29</xdr:row>
      <xdr:rowOff>38100</xdr:rowOff>
    </xdr:from>
    <xdr:to>
      <xdr:col>3</xdr:col>
      <xdr:colOff>615950</xdr:colOff>
      <xdr:row>30</xdr:row>
      <xdr:rowOff>184150</xdr:rowOff>
    </xdr:to>
    <xdr:pic>
      <xdr:nvPicPr>
        <xdr:cNvPr id="64" name="Picture 49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16681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31</xdr:row>
      <xdr:rowOff>38100</xdr:rowOff>
    </xdr:from>
    <xdr:to>
      <xdr:col>4</xdr:col>
      <xdr:colOff>615950</xdr:colOff>
      <xdr:row>32</xdr:row>
      <xdr:rowOff>184150</xdr:rowOff>
    </xdr:to>
    <xdr:pic>
      <xdr:nvPicPr>
        <xdr:cNvPr id="65" name="Picture 50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120681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107950</xdr:colOff>
      <xdr:row>13</xdr:row>
      <xdr:rowOff>38100</xdr:rowOff>
    </xdr:from>
    <xdr:ext cx="508000" cy="346075"/>
    <xdr:pic>
      <xdr:nvPicPr>
        <xdr:cNvPr id="77" name="Picture 8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22669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18</xdr:row>
      <xdr:rowOff>38100</xdr:rowOff>
    </xdr:from>
    <xdr:ext cx="508000" cy="346075"/>
    <xdr:pic>
      <xdr:nvPicPr>
        <xdr:cNvPr id="78" name="Picture 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866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20</xdr:row>
      <xdr:rowOff>38100</xdr:rowOff>
    </xdr:from>
    <xdr:ext cx="508000" cy="346075"/>
    <xdr:pic>
      <xdr:nvPicPr>
        <xdr:cNvPr id="79" name="Picture 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22669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22</xdr:row>
      <xdr:rowOff>38100</xdr:rowOff>
    </xdr:from>
    <xdr:ext cx="508000" cy="346075"/>
    <xdr:pic>
      <xdr:nvPicPr>
        <xdr:cNvPr id="80" name="Picture 8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0850" y="26670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96</xdr:row>
      <xdr:rowOff>38100</xdr:rowOff>
    </xdr:from>
    <xdr:ext cx="508000" cy="346075"/>
    <xdr:pic>
      <xdr:nvPicPr>
        <xdr:cNvPr id="84" name="Picture 20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54686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56</xdr:row>
      <xdr:rowOff>38100</xdr:rowOff>
    </xdr:from>
    <xdr:ext cx="508000" cy="346075"/>
    <xdr:pic>
      <xdr:nvPicPr>
        <xdr:cNvPr id="55" name="Picture 20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3468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62</xdr:row>
      <xdr:rowOff>38100</xdr:rowOff>
    </xdr:from>
    <xdr:ext cx="508000" cy="346075"/>
    <xdr:pic>
      <xdr:nvPicPr>
        <xdr:cNvPr id="60" name="Picture 4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14668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58</xdr:row>
      <xdr:rowOff>38100</xdr:rowOff>
    </xdr:from>
    <xdr:ext cx="508000" cy="346075"/>
    <xdr:pic>
      <xdr:nvPicPr>
        <xdr:cNvPr id="63" name="Picture 49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3868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60</xdr:row>
      <xdr:rowOff>38100</xdr:rowOff>
    </xdr:from>
    <xdr:ext cx="508000" cy="346075"/>
    <xdr:pic>
      <xdr:nvPicPr>
        <xdr:cNvPr id="70" name="Picture 50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14268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36</xdr:row>
      <xdr:rowOff>38100</xdr:rowOff>
    </xdr:from>
    <xdr:ext cx="508000" cy="346075"/>
    <xdr:pic>
      <xdr:nvPicPr>
        <xdr:cNvPr id="71" name="Picture 2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5467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38</xdr:row>
      <xdr:rowOff>38100</xdr:rowOff>
    </xdr:from>
    <xdr:ext cx="508000" cy="346075"/>
    <xdr:pic>
      <xdr:nvPicPr>
        <xdr:cNvPr id="72" name="Picture 4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5867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40</xdr:row>
      <xdr:rowOff>38100</xdr:rowOff>
    </xdr:from>
    <xdr:ext cx="508000" cy="346075"/>
    <xdr:pic>
      <xdr:nvPicPr>
        <xdr:cNvPr id="73" name="Picture 50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6267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45</xdr:row>
      <xdr:rowOff>38100</xdr:rowOff>
    </xdr:from>
    <xdr:ext cx="508000" cy="346075"/>
    <xdr:pic>
      <xdr:nvPicPr>
        <xdr:cNvPr id="96" name="Picture 20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12680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51</xdr:row>
      <xdr:rowOff>38100</xdr:rowOff>
    </xdr:from>
    <xdr:ext cx="508000" cy="346075"/>
    <xdr:pic>
      <xdr:nvPicPr>
        <xdr:cNvPr id="97" name="Picture 45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124682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47</xdr:row>
      <xdr:rowOff>38100</xdr:rowOff>
    </xdr:from>
    <xdr:ext cx="508000" cy="346075"/>
    <xdr:pic>
      <xdr:nvPicPr>
        <xdr:cNvPr id="98" name="Picture 49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16681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49</xdr:row>
      <xdr:rowOff>38100</xdr:rowOff>
    </xdr:from>
    <xdr:ext cx="508000" cy="346075"/>
    <xdr:pic>
      <xdr:nvPicPr>
        <xdr:cNvPr id="99" name="Picture 50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120681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67</xdr:row>
      <xdr:rowOff>38100</xdr:rowOff>
    </xdr:from>
    <xdr:ext cx="508000" cy="346075"/>
    <xdr:pic>
      <xdr:nvPicPr>
        <xdr:cNvPr id="100" name="Picture 20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52685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69</xdr:row>
      <xdr:rowOff>38100</xdr:rowOff>
    </xdr:from>
    <xdr:ext cx="508000" cy="346075"/>
    <xdr:pic>
      <xdr:nvPicPr>
        <xdr:cNvPr id="101" name="Picture 4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56686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110</xdr:row>
      <xdr:rowOff>38100</xdr:rowOff>
    </xdr:from>
    <xdr:ext cx="508000" cy="346075"/>
    <xdr:pic>
      <xdr:nvPicPr>
        <xdr:cNvPr id="106" name="Picture 50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224790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116</xdr:row>
      <xdr:rowOff>38100</xdr:rowOff>
    </xdr:from>
    <xdr:ext cx="508000" cy="346075"/>
    <xdr:pic>
      <xdr:nvPicPr>
        <xdr:cNvPr id="38" name="Picture 20">
          <a:extLst>
            <a:ext uri="{FF2B5EF4-FFF2-40B4-BE49-F238E27FC236}">
              <a16:creationId xmlns:a16="http://schemas.microsoft.com/office/drawing/2014/main" xmlns="" id="{B0D967CE-F21A-4C8C-8B83-2EA5796E99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1098042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122</xdr:row>
      <xdr:rowOff>38100</xdr:rowOff>
    </xdr:from>
    <xdr:ext cx="508000" cy="346075"/>
    <xdr:pic>
      <xdr:nvPicPr>
        <xdr:cNvPr id="39" name="Picture 45">
          <a:extLst>
            <a:ext uri="{FF2B5EF4-FFF2-40B4-BE49-F238E27FC236}">
              <a16:creationId xmlns:a16="http://schemas.microsoft.com/office/drawing/2014/main" xmlns="" id="{0C85F4AF-C4E4-4C28-B6A5-93056B6873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1216914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118</xdr:row>
      <xdr:rowOff>38100</xdr:rowOff>
    </xdr:from>
    <xdr:ext cx="508000" cy="346075"/>
    <xdr:pic>
      <xdr:nvPicPr>
        <xdr:cNvPr id="40" name="Picture 49">
          <a:extLst>
            <a:ext uri="{FF2B5EF4-FFF2-40B4-BE49-F238E27FC236}">
              <a16:creationId xmlns:a16="http://schemas.microsoft.com/office/drawing/2014/main" xmlns="" id="{3B814453-91D0-4C37-8D69-AD9408ED2E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113766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120</xdr:row>
      <xdr:rowOff>38100</xdr:rowOff>
    </xdr:from>
    <xdr:ext cx="508000" cy="346075"/>
    <xdr:pic>
      <xdr:nvPicPr>
        <xdr:cNvPr id="41" name="Picture 50">
          <a:extLst>
            <a:ext uri="{FF2B5EF4-FFF2-40B4-BE49-F238E27FC236}">
              <a16:creationId xmlns:a16="http://schemas.microsoft.com/office/drawing/2014/main" xmlns="" id="{0704402D-5CF2-4937-926E-B9BA15E833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11772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43"/>
  <sheetViews>
    <sheetView tabSelected="1" workbookViewId="0">
      <selection activeCell="B25" sqref="B25"/>
    </sheetView>
  </sheetViews>
  <sheetFormatPr defaultColWidth="9.140625" defaultRowHeight="15" x14ac:dyDescent="0.3"/>
  <cols>
    <col min="1" max="1" width="3.42578125" style="1" customWidth="1"/>
    <col min="2" max="2" width="48.7109375" style="1" customWidth="1"/>
    <col min="3" max="9" width="9.85546875" style="1" customWidth="1"/>
    <col min="10" max="10" width="1.7109375" style="1" customWidth="1"/>
    <col min="11" max="11" width="2.5703125" style="1" customWidth="1"/>
    <col min="12" max="16384" width="9.140625" style="1"/>
  </cols>
  <sheetData>
    <row r="6" spans="1:10" ht="18.75" x14ac:dyDescent="0.3">
      <c r="B6" s="74" t="s">
        <v>98</v>
      </c>
      <c r="C6" s="75"/>
      <c r="D6" s="75"/>
      <c r="E6" s="75"/>
      <c r="F6" s="75"/>
      <c r="G6" s="75"/>
      <c r="H6" s="75"/>
    </row>
    <row r="7" spans="1:10" ht="18.75" x14ac:dyDescent="0.3">
      <c r="B7" s="74" t="s">
        <v>54</v>
      </c>
      <c r="C7" s="75"/>
      <c r="D7" s="75"/>
      <c r="E7" s="75"/>
      <c r="F7" s="75"/>
      <c r="G7" s="75"/>
      <c r="H7" s="75"/>
    </row>
    <row r="8" spans="1:10" ht="15.75" thickBot="1" x14ac:dyDescent="0.35">
      <c r="A8" s="3"/>
      <c r="B8" s="29" t="s">
        <v>0</v>
      </c>
      <c r="C8" s="3"/>
      <c r="D8" s="3"/>
      <c r="E8" s="3"/>
      <c r="F8" s="3"/>
      <c r="G8" s="3"/>
      <c r="H8" s="3"/>
      <c r="I8" s="3"/>
    </row>
    <row r="9" spans="1:10" ht="15.75" customHeight="1" thickBot="1" x14ac:dyDescent="0.35">
      <c r="A9" s="5" t="s">
        <v>2</v>
      </c>
      <c r="B9" s="31" t="s">
        <v>1</v>
      </c>
      <c r="C9" s="7">
        <v>1</v>
      </c>
      <c r="D9" s="7">
        <v>2</v>
      </c>
      <c r="E9" s="7">
        <v>3</v>
      </c>
      <c r="F9" s="33" t="s">
        <v>35</v>
      </c>
      <c r="G9" s="34" t="s">
        <v>3</v>
      </c>
      <c r="H9" s="24" t="s">
        <v>34</v>
      </c>
      <c r="I9" s="6"/>
    </row>
    <row r="10" spans="1:10" ht="15.75" customHeight="1" x14ac:dyDescent="0.3">
      <c r="A10" s="79">
        <v>1</v>
      </c>
      <c r="B10" s="87" t="s">
        <v>99</v>
      </c>
      <c r="C10" s="76"/>
      <c r="D10" s="52" t="s">
        <v>17</v>
      </c>
      <c r="E10" s="40" t="s">
        <v>20</v>
      </c>
      <c r="F10" s="84">
        <f>D11+E11</f>
        <v>3</v>
      </c>
      <c r="G10" s="77" t="s">
        <v>89</v>
      </c>
      <c r="H10" s="64" t="s">
        <v>10</v>
      </c>
      <c r="I10" s="6"/>
    </row>
    <row r="11" spans="1:10" ht="15.75" customHeight="1" x14ac:dyDescent="0.3">
      <c r="A11" s="80"/>
      <c r="B11" s="67"/>
      <c r="C11" s="69"/>
      <c r="D11" s="36">
        <v>3</v>
      </c>
      <c r="E11" s="41">
        <v>0</v>
      </c>
      <c r="F11" s="85"/>
      <c r="G11" s="78"/>
      <c r="H11" s="65"/>
      <c r="I11" s="6"/>
    </row>
    <row r="12" spans="1:10" ht="15.75" customHeight="1" x14ac:dyDescent="0.3">
      <c r="A12" s="80">
        <v>2</v>
      </c>
      <c r="B12" s="81" t="s">
        <v>100</v>
      </c>
      <c r="C12" s="50" t="s">
        <v>18</v>
      </c>
      <c r="D12" s="83"/>
      <c r="E12" s="51" t="s">
        <v>50</v>
      </c>
      <c r="F12" s="86">
        <f>C13+E13</f>
        <v>0</v>
      </c>
      <c r="G12" s="88" t="s">
        <v>101</v>
      </c>
      <c r="H12" s="62" t="s">
        <v>45</v>
      </c>
      <c r="I12" s="6"/>
    </row>
    <row r="13" spans="1:10" ht="15.75" customHeight="1" x14ac:dyDescent="0.3">
      <c r="A13" s="80"/>
      <c r="B13" s="82"/>
      <c r="C13" s="38">
        <v>0</v>
      </c>
      <c r="D13" s="69"/>
      <c r="E13" s="42">
        <v>0</v>
      </c>
      <c r="F13" s="85"/>
      <c r="G13" s="78"/>
      <c r="H13" s="65"/>
      <c r="I13" s="6"/>
    </row>
    <row r="14" spans="1:10" ht="15.75" customHeight="1" x14ac:dyDescent="0.3">
      <c r="A14" s="80">
        <v>3</v>
      </c>
      <c r="B14" s="81" t="s">
        <v>69</v>
      </c>
      <c r="C14" s="50" t="s">
        <v>19</v>
      </c>
      <c r="D14" s="37" t="s">
        <v>78</v>
      </c>
      <c r="E14" s="90"/>
      <c r="F14" s="92">
        <f>C15+D15</f>
        <v>6</v>
      </c>
      <c r="G14" s="88" t="s">
        <v>91</v>
      </c>
      <c r="H14" s="62" t="s">
        <v>9</v>
      </c>
      <c r="I14" s="6"/>
    </row>
    <row r="15" spans="1:10" ht="15.75" customHeight="1" thickBot="1" x14ac:dyDescent="0.35">
      <c r="A15" s="106"/>
      <c r="B15" s="107"/>
      <c r="C15" s="43">
        <v>3</v>
      </c>
      <c r="D15" s="46">
        <v>3</v>
      </c>
      <c r="E15" s="91"/>
      <c r="F15" s="93"/>
      <c r="G15" s="89"/>
      <c r="H15" s="63"/>
      <c r="I15" s="6"/>
    </row>
    <row r="16" spans="1:10" ht="15.75" customHeight="1" x14ac:dyDescent="0.3">
      <c r="A16" s="18"/>
      <c r="B16" s="49"/>
      <c r="C16" s="19"/>
      <c r="D16" s="23"/>
      <c r="E16" s="19"/>
      <c r="F16" s="21"/>
      <c r="G16" s="27"/>
      <c r="H16" s="17"/>
      <c r="I16" s="6"/>
      <c r="J16" s="3"/>
    </row>
    <row r="17" spans="1:10" ht="15.75" customHeight="1" thickBot="1" x14ac:dyDescent="0.35">
      <c r="A17" s="28"/>
      <c r="B17" s="29" t="s">
        <v>4</v>
      </c>
      <c r="C17" s="19"/>
      <c r="D17" s="23"/>
      <c r="E17" s="19"/>
      <c r="F17" s="19"/>
      <c r="G17" s="27"/>
      <c r="H17" s="27"/>
      <c r="I17" s="26"/>
      <c r="J17" s="6"/>
    </row>
    <row r="18" spans="1:10" ht="15.75" customHeight="1" thickBot="1" x14ac:dyDescent="0.35">
      <c r="A18" s="5" t="s">
        <v>2</v>
      </c>
      <c r="B18" s="31" t="s">
        <v>1</v>
      </c>
      <c r="C18" s="7">
        <v>1</v>
      </c>
      <c r="D18" s="7">
        <v>2</v>
      </c>
      <c r="E18" s="7">
        <v>3</v>
      </c>
      <c r="F18" s="33" t="s">
        <v>35</v>
      </c>
      <c r="G18" s="34" t="s">
        <v>3</v>
      </c>
      <c r="H18" s="24" t="s">
        <v>34</v>
      </c>
      <c r="I18" s="6"/>
    </row>
    <row r="19" spans="1:10" ht="15.75" customHeight="1" x14ac:dyDescent="0.3">
      <c r="A19" s="79">
        <v>1</v>
      </c>
      <c r="B19" s="87" t="s">
        <v>71</v>
      </c>
      <c r="C19" s="76"/>
      <c r="D19" s="52" t="s">
        <v>48</v>
      </c>
      <c r="E19" s="40" t="s">
        <v>33</v>
      </c>
      <c r="F19" s="84">
        <f>D20+E20</f>
        <v>6</v>
      </c>
      <c r="G19" s="77" t="s">
        <v>133</v>
      </c>
      <c r="H19" s="64" t="s">
        <v>46</v>
      </c>
      <c r="I19" s="6"/>
    </row>
    <row r="20" spans="1:10" ht="15.75" customHeight="1" x14ac:dyDescent="0.3">
      <c r="A20" s="80"/>
      <c r="B20" s="67"/>
      <c r="C20" s="69"/>
      <c r="D20" s="36">
        <v>3</v>
      </c>
      <c r="E20" s="41">
        <v>3</v>
      </c>
      <c r="F20" s="85"/>
      <c r="G20" s="78"/>
      <c r="H20" s="65"/>
      <c r="I20" s="6"/>
    </row>
    <row r="21" spans="1:10" ht="15.75" customHeight="1" x14ac:dyDescent="0.3">
      <c r="A21" s="80">
        <v>2</v>
      </c>
      <c r="B21" s="81" t="s">
        <v>73</v>
      </c>
      <c r="C21" s="50" t="s">
        <v>52</v>
      </c>
      <c r="D21" s="83"/>
      <c r="E21" s="51" t="s">
        <v>25</v>
      </c>
      <c r="F21" s="86">
        <f>C22+E22</f>
        <v>0</v>
      </c>
      <c r="G21" s="88" t="s">
        <v>101</v>
      </c>
      <c r="H21" s="62" t="s">
        <v>45</v>
      </c>
      <c r="I21" s="6"/>
    </row>
    <row r="22" spans="1:10" ht="15.75" customHeight="1" x14ac:dyDescent="0.3">
      <c r="A22" s="80"/>
      <c r="B22" s="82"/>
      <c r="C22" s="38">
        <v>0</v>
      </c>
      <c r="D22" s="69"/>
      <c r="E22" s="42">
        <v>0</v>
      </c>
      <c r="F22" s="85"/>
      <c r="G22" s="78"/>
      <c r="H22" s="65"/>
      <c r="I22" s="6"/>
    </row>
    <row r="23" spans="1:10" ht="15.75" customHeight="1" x14ac:dyDescent="0.3">
      <c r="A23" s="80">
        <v>3</v>
      </c>
      <c r="B23" s="81" t="s">
        <v>81</v>
      </c>
      <c r="C23" s="50" t="s">
        <v>53</v>
      </c>
      <c r="D23" s="37" t="s">
        <v>26</v>
      </c>
      <c r="E23" s="90"/>
      <c r="F23" s="92">
        <f>C24+D24</f>
        <v>3</v>
      </c>
      <c r="G23" s="88" t="s">
        <v>134</v>
      </c>
      <c r="H23" s="62" t="s">
        <v>7</v>
      </c>
      <c r="I23" s="6"/>
    </row>
    <row r="24" spans="1:10" ht="15.75" customHeight="1" thickBot="1" x14ac:dyDescent="0.35">
      <c r="A24" s="106"/>
      <c r="B24" s="107"/>
      <c r="C24" s="43">
        <v>0</v>
      </c>
      <c r="D24" s="46">
        <v>3</v>
      </c>
      <c r="E24" s="91"/>
      <c r="F24" s="93"/>
      <c r="G24" s="89"/>
      <c r="H24" s="63"/>
      <c r="I24" s="6"/>
    </row>
    <row r="25" spans="1:10" ht="15.75" customHeight="1" x14ac:dyDescent="0.3">
      <c r="A25" s="18"/>
      <c r="B25" s="49"/>
      <c r="C25" s="19"/>
      <c r="D25" s="23"/>
      <c r="E25" s="19"/>
      <c r="F25" s="21"/>
      <c r="G25" s="27"/>
      <c r="H25" s="17"/>
      <c r="I25" s="6"/>
      <c r="J25" s="6"/>
    </row>
    <row r="26" spans="1:10" ht="15.75" thickBot="1" x14ac:dyDescent="0.35">
      <c r="A26" s="3"/>
      <c r="B26" s="29" t="s">
        <v>5</v>
      </c>
      <c r="C26" s="3"/>
      <c r="D26" s="3"/>
      <c r="E26" s="3"/>
      <c r="F26" s="3"/>
      <c r="G26" s="3"/>
      <c r="H26" s="3"/>
      <c r="I26" s="3"/>
    </row>
    <row r="27" spans="1:10" ht="15.75" customHeight="1" thickBot="1" x14ac:dyDescent="0.35">
      <c r="A27" s="5" t="s">
        <v>2</v>
      </c>
      <c r="B27" s="31" t="s">
        <v>1</v>
      </c>
      <c r="C27" s="7">
        <v>1</v>
      </c>
      <c r="D27" s="7">
        <v>2</v>
      </c>
      <c r="E27" s="7">
        <v>3</v>
      </c>
      <c r="F27" s="33" t="s">
        <v>35</v>
      </c>
      <c r="G27" s="34" t="s">
        <v>3</v>
      </c>
      <c r="H27" s="24" t="s">
        <v>34</v>
      </c>
      <c r="I27" s="6"/>
    </row>
    <row r="28" spans="1:10" ht="15.75" customHeight="1" x14ac:dyDescent="0.3">
      <c r="A28" s="79">
        <v>1</v>
      </c>
      <c r="B28" s="87" t="s">
        <v>102</v>
      </c>
      <c r="C28" s="76"/>
      <c r="D28" s="52" t="s">
        <v>50</v>
      </c>
      <c r="E28" s="40" t="s">
        <v>82</v>
      </c>
      <c r="F28" s="84">
        <f>D29+E29</f>
        <v>1</v>
      </c>
      <c r="G28" s="77" t="s">
        <v>84</v>
      </c>
      <c r="H28" s="64" t="s">
        <v>7</v>
      </c>
      <c r="I28" s="6"/>
    </row>
    <row r="29" spans="1:10" ht="15.75" customHeight="1" x14ac:dyDescent="0.3">
      <c r="A29" s="80"/>
      <c r="B29" s="67"/>
      <c r="C29" s="69"/>
      <c r="D29" s="36">
        <v>0</v>
      </c>
      <c r="E29" s="41">
        <v>1</v>
      </c>
      <c r="F29" s="85"/>
      <c r="G29" s="78"/>
      <c r="H29" s="65"/>
      <c r="I29" s="6"/>
    </row>
    <row r="30" spans="1:10" ht="15.75" customHeight="1" x14ac:dyDescent="0.3">
      <c r="A30" s="80">
        <v>2</v>
      </c>
      <c r="B30" s="81" t="s">
        <v>65</v>
      </c>
      <c r="C30" s="50" t="s">
        <v>78</v>
      </c>
      <c r="D30" s="83"/>
      <c r="E30" s="51" t="s">
        <v>29</v>
      </c>
      <c r="F30" s="86">
        <f>C31+E31</f>
        <v>6</v>
      </c>
      <c r="G30" s="88" t="s">
        <v>93</v>
      </c>
      <c r="H30" s="62" t="s">
        <v>46</v>
      </c>
      <c r="I30" s="6"/>
    </row>
    <row r="31" spans="1:10" ht="15.75" customHeight="1" x14ac:dyDescent="0.3">
      <c r="A31" s="80"/>
      <c r="B31" s="82"/>
      <c r="C31" s="38">
        <v>3</v>
      </c>
      <c r="D31" s="69"/>
      <c r="E31" s="42">
        <v>3</v>
      </c>
      <c r="F31" s="85"/>
      <c r="G31" s="78"/>
      <c r="H31" s="65"/>
      <c r="I31" s="6"/>
    </row>
    <row r="32" spans="1:10" ht="15.75" customHeight="1" x14ac:dyDescent="0.3">
      <c r="A32" s="80">
        <v>3</v>
      </c>
      <c r="B32" s="81" t="s">
        <v>103</v>
      </c>
      <c r="C32" s="50" t="s">
        <v>82</v>
      </c>
      <c r="D32" s="37" t="s">
        <v>14</v>
      </c>
      <c r="E32" s="90"/>
      <c r="F32" s="92">
        <f>C33+D33</f>
        <v>1</v>
      </c>
      <c r="G32" s="88" t="s">
        <v>104</v>
      </c>
      <c r="H32" s="62" t="s">
        <v>8</v>
      </c>
      <c r="I32" s="6"/>
    </row>
    <row r="33" spans="1:9" ht="15.75" customHeight="1" thickBot="1" x14ac:dyDescent="0.35">
      <c r="A33" s="106"/>
      <c r="B33" s="107"/>
      <c r="C33" s="43">
        <v>1</v>
      </c>
      <c r="D33" s="46">
        <v>0</v>
      </c>
      <c r="E33" s="91"/>
      <c r="F33" s="93"/>
      <c r="G33" s="89"/>
      <c r="H33" s="63"/>
      <c r="I33" s="6"/>
    </row>
    <row r="34" spans="1:9" ht="15.75" customHeight="1" x14ac:dyDescent="0.3">
      <c r="A34" s="18"/>
      <c r="B34" s="49" t="s">
        <v>67</v>
      </c>
      <c r="C34" s="19"/>
      <c r="D34" s="20"/>
      <c r="E34" s="21"/>
      <c r="F34" s="22"/>
      <c r="G34" s="17"/>
      <c r="H34" s="6"/>
      <c r="I34" s="6"/>
    </row>
    <row r="35" spans="1:9" ht="15.75" customHeight="1" thickBot="1" x14ac:dyDescent="0.35">
      <c r="A35" s="3"/>
      <c r="B35" s="29" t="s">
        <v>6</v>
      </c>
      <c r="C35" s="3"/>
      <c r="D35" s="3"/>
      <c r="E35" s="3"/>
      <c r="F35" s="3"/>
      <c r="G35" s="3"/>
      <c r="H35" s="3"/>
      <c r="I35" s="6"/>
    </row>
    <row r="36" spans="1:9" ht="15.75" customHeight="1" thickBot="1" x14ac:dyDescent="0.35">
      <c r="A36" s="5" t="s">
        <v>2</v>
      </c>
      <c r="B36" s="31" t="s">
        <v>1</v>
      </c>
      <c r="C36" s="7">
        <v>1</v>
      </c>
      <c r="D36" s="7">
        <v>2</v>
      </c>
      <c r="E36" s="7">
        <v>3</v>
      </c>
      <c r="F36" s="33" t="s">
        <v>35</v>
      </c>
      <c r="G36" s="34" t="s">
        <v>3</v>
      </c>
      <c r="H36" s="24" t="s">
        <v>34</v>
      </c>
      <c r="I36" s="6"/>
    </row>
    <row r="37" spans="1:9" ht="15.75" customHeight="1" x14ac:dyDescent="0.3">
      <c r="A37" s="79">
        <v>1</v>
      </c>
      <c r="B37" s="87" t="s">
        <v>105</v>
      </c>
      <c r="C37" s="76"/>
      <c r="D37" s="58" t="s">
        <v>77</v>
      </c>
      <c r="E37" s="40" t="s">
        <v>107</v>
      </c>
      <c r="F37" s="84">
        <f>D38+E38</f>
        <v>0</v>
      </c>
      <c r="G37" s="77" t="s">
        <v>92</v>
      </c>
      <c r="H37" s="64" t="s">
        <v>8</v>
      </c>
      <c r="I37" s="6"/>
    </row>
    <row r="38" spans="1:9" ht="15.75" customHeight="1" x14ac:dyDescent="0.3">
      <c r="A38" s="80"/>
      <c r="B38" s="67"/>
      <c r="C38" s="69"/>
      <c r="D38" s="36">
        <v>0</v>
      </c>
      <c r="E38" s="41">
        <v>0</v>
      </c>
      <c r="F38" s="85"/>
      <c r="G38" s="78"/>
      <c r="H38" s="65"/>
      <c r="I38" s="6"/>
    </row>
    <row r="39" spans="1:9" ht="15.75" customHeight="1" x14ac:dyDescent="0.3">
      <c r="A39" s="80">
        <v>2</v>
      </c>
      <c r="B39" s="81" t="s">
        <v>72</v>
      </c>
      <c r="C39" s="56" t="s">
        <v>76</v>
      </c>
      <c r="D39" s="83"/>
      <c r="E39" s="57" t="s">
        <v>94</v>
      </c>
      <c r="F39" s="86">
        <f>C40+E40</f>
        <v>3</v>
      </c>
      <c r="G39" s="88" t="s">
        <v>87</v>
      </c>
      <c r="H39" s="62" t="s">
        <v>10</v>
      </c>
      <c r="I39" s="6"/>
    </row>
    <row r="40" spans="1:9" ht="15.75" customHeight="1" x14ac:dyDescent="0.3">
      <c r="A40" s="80"/>
      <c r="B40" s="82"/>
      <c r="C40" s="38">
        <v>3</v>
      </c>
      <c r="D40" s="69"/>
      <c r="E40" s="42">
        <v>0</v>
      </c>
      <c r="F40" s="85"/>
      <c r="G40" s="78"/>
      <c r="H40" s="65"/>
      <c r="I40" s="6"/>
    </row>
    <row r="41" spans="1:9" ht="15.75" customHeight="1" x14ac:dyDescent="0.3">
      <c r="A41" s="80">
        <v>3</v>
      </c>
      <c r="B41" s="81" t="s">
        <v>63</v>
      </c>
      <c r="C41" s="56" t="s">
        <v>108</v>
      </c>
      <c r="D41" s="37" t="s">
        <v>96</v>
      </c>
      <c r="E41" s="90"/>
      <c r="F41" s="92">
        <f>C42+D42</f>
        <v>6</v>
      </c>
      <c r="G41" s="88" t="s">
        <v>79</v>
      </c>
      <c r="H41" s="62" t="s">
        <v>9</v>
      </c>
      <c r="I41" s="6"/>
    </row>
    <row r="42" spans="1:9" ht="15.75" customHeight="1" thickBot="1" x14ac:dyDescent="0.35">
      <c r="A42" s="106"/>
      <c r="B42" s="107"/>
      <c r="C42" s="43">
        <v>3</v>
      </c>
      <c r="D42" s="46">
        <v>3</v>
      </c>
      <c r="E42" s="91"/>
      <c r="F42" s="93"/>
      <c r="G42" s="89"/>
      <c r="H42" s="63"/>
      <c r="I42" s="6"/>
    </row>
    <row r="43" spans="1:9" ht="15.75" customHeight="1" x14ac:dyDescent="0.3">
      <c r="A43" s="18"/>
      <c r="B43" s="49" t="s">
        <v>106</v>
      </c>
      <c r="C43" s="19"/>
      <c r="D43" s="20"/>
      <c r="E43" s="21"/>
      <c r="F43" s="22"/>
      <c r="G43" s="17"/>
      <c r="H43" s="6"/>
      <c r="I43" s="6"/>
    </row>
    <row r="44" spans="1:9" ht="15.75" customHeight="1" thickBot="1" x14ac:dyDescent="0.35">
      <c r="A44" s="3"/>
      <c r="B44" s="29" t="s">
        <v>55</v>
      </c>
      <c r="C44" s="3"/>
      <c r="D44" s="3"/>
      <c r="E44" s="3"/>
      <c r="F44" s="3"/>
      <c r="G44" s="3"/>
      <c r="H44" s="3"/>
      <c r="I44" s="6"/>
    </row>
    <row r="45" spans="1:9" ht="15.75" customHeight="1" thickBot="1" x14ac:dyDescent="0.35">
      <c r="A45" s="30" t="s">
        <v>2</v>
      </c>
      <c r="B45" s="31" t="s">
        <v>1</v>
      </c>
      <c r="C45" s="7">
        <v>1</v>
      </c>
      <c r="D45" s="7">
        <v>2</v>
      </c>
      <c r="E45" s="7">
        <v>3</v>
      </c>
      <c r="F45" s="7">
        <v>4</v>
      </c>
      <c r="G45" s="45" t="s">
        <v>35</v>
      </c>
      <c r="H45" s="7" t="s">
        <v>3</v>
      </c>
      <c r="I45" s="32" t="s">
        <v>34</v>
      </c>
    </row>
    <row r="46" spans="1:9" ht="15.75" customHeight="1" x14ac:dyDescent="0.3">
      <c r="A46" s="108">
        <v>1</v>
      </c>
      <c r="B46" s="87" t="s">
        <v>66</v>
      </c>
      <c r="C46" s="76"/>
      <c r="D46" s="58" t="s">
        <v>76</v>
      </c>
      <c r="E46" s="58" t="s">
        <v>86</v>
      </c>
      <c r="F46" s="40" t="s">
        <v>28</v>
      </c>
      <c r="G46" s="94">
        <f>D47+E47+F47</f>
        <v>9</v>
      </c>
      <c r="H46" s="98" t="s">
        <v>111</v>
      </c>
      <c r="I46" s="64" t="s">
        <v>9</v>
      </c>
    </row>
    <row r="47" spans="1:9" ht="15.75" customHeight="1" x14ac:dyDescent="0.3">
      <c r="A47" s="66"/>
      <c r="B47" s="67"/>
      <c r="C47" s="69"/>
      <c r="D47" s="36">
        <v>3</v>
      </c>
      <c r="E47" s="36">
        <v>3</v>
      </c>
      <c r="F47" s="41">
        <v>3</v>
      </c>
      <c r="G47" s="71"/>
      <c r="H47" s="73"/>
      <c r="I47" s="65"/>
    </row>
    <row r="48" spans="1:9" ht="15.75" customHeight="1" x14ac:dyDescent="0.3">
      <c r="A48" s="66">
        <v>2</v>
      </c>
      <c r="B48" s="67" t="s">
        <v>109</v>
      </c>
      <c r="C48" s="56" t="s">
        <v>77</v>
      </c>
      <c r="D48" s="68"/>
      <c r="E48" s="37" t="s">
        <v>53</v>
      </c>
      <c r="F48" s="57" t="s">
        <v>23</v>
      </c>
      <c r="G48" s="70">
        <f>C49+E49+F49</f>
        <v>0</v>
      </c>
      <c r="H48" s="72" t="s">
        <v>112</v>
      </c>
      <c r="I48" s="62" t="s">
        <v>11</v>
      </c>
    </row>
    <row r="49" spans="1:10" ht="15.75" customHeight="1" x14ac:dyDescent="0.3">
      <c r="A49" s="66"/>
      <c r="B49" s="67"/>
      <c r="C49" s="38">
        <v>0</v>
      </c>
      <c r="D49" s="69"/>
      <c r="E49" s="39">
        <v>0</v>
      </c>
      <c r="F49" s="41">
        <v>0</v>
      </c>
      <c r="G49" s="71"/>
      <c r="H49" s="73"/>
      <c r="I49" s="65"/>
    </row>
    <row r="50" spans="1:10" ht="15.75" customHeight="1" x14ac:dyDescent="0.3">
      <c r="A50" s="66">
        <v>3</v>
      </c>
      <c r="B50" s="67" t="s">
        <v>32</v>
      </c>
      <c r="C50" s="56" t="s">
        <v>16</v>
      </c>
      <c r="D50" s="37" t="s">
        <v>33</v>
      </c>
      <c r="E50" s="68"/>
      <c r="F50" s="57" t="s">
        <v>25</v>
      </c>
      <c r="G50" s="70">
        <f>C51+D51+F51</f>
        <v>3</v>
      </c>
      <c r="H50" s="72" t="s">
        <v>113</v>
      </c>
      <c r="I50" s="62" t="s">
        <v>8</v>
      </c>
    </row>
    <row r="51" spans="1:10" ht="15.75" customHeight="1" x14ac:dyDescent="0.3">
      <c r="A51" s="66"/>
      <c r="B51" s="67"/>
      <c r="C51" s="38">
        <v>0</v>
      </c>
      <c r="D51" s="39">
        <v>3</v>
      </c>
      <c r="E51" s="69"/>
      <c r="F51" s="41">
        <v>0</v>
      </c>
      <c r="G51" s="71"/>
      <c r="H51" s="73"/>
      <c r="I51" s="65"/>
    </row>
    <row r="52" spans="1:10" ht="15.75" customHeight="1" x14ac:dyDescent="0.3">
      <c r="A52" s="66">
        <v>4</v>
      </c>
      <c r="B52" s="82" t="s">
        <v>110</v>
      </c>
      <c r="C52" s="56" t="s">
        <v>27</v>
      </c>
      <c r="D52" s="37" t="s">
        <v>24</v>
      </c>
      <c r="E52" s="56" t="s">
        <v>26</v>
      </c>
      <c r="F52" s="90"/>
      <c r="G52" s="70">
        <f>C53+D53+E53</f>
        <v>6</v>
      </c>
      <c r="H52" s="72" t="s">
        <v>114</v>
      </c>
      <c r="I52" s="62" t="s">
        <v>10</v>
      </c>
    </row>
    <row r="53" spans="1:10" ht="15.75" customHeight="1" thickBot="1" x14ac:dyDescent="0.35">
      <c r="A53" s="104"/>
      <c r="B53" s="105"/>
      <c r="C53" s="43">
        <v>0</v>
      </c>
      <c r="D53" s="44">
        <v>3</v>
      </c>
      <c r="E53" s="43">
        <v>3</v>
      </c>
      <c r="F53" s="91"/>
      <c r="G53" s="99"/>
      <c r="H53" s="97"/>
      <c r="I53" s="63"/>
    </row>
    <row r="54" spans="1:10" ht="15.75" customHeight="1" x14ac:dyDescent="0.3">
      <c r="A54" s="18"/>
      <c r="B54" s="49"/>
      <c r="C54" s="19"/>
      <c r="D54" s="20"/>
      <c r="E54" s="21"/>
      <c r="F54" s="22"/>
      <c r="G54" s="17"/>
      <c r="H54" s="6"/>
      <c r="I54" s="6"/>
    </row>
    <row r="55" spans="1:10" s="3" customFormat="1" ht="15.75" customHeight="1" thickBot="1" x14ac:dyDescent="0.35">
      <c r="B55" s="29" t="s">
        <v>38</v>
      </c>
      <c r="I55" s="6"/>
      <c r="J55" s="1"/>
    </row>
    <row r="56" spans="1:10" s="3" customFormat="1" ht="15.75" customHeight="1" thickBot="1" x14ac:dyDescent="0.35">
      <c r="A56" s="30" t="s">
        <v>2</v>
      </c>
      <c r="B56" s="31" t="s">
        <v>1</v>
      </c>
      <c r="C56" s="7">
        <v>1</v>
      </c>
      <c r="D56" s="7">
        <v>2</v>
      </c>
      <c r="E56" s="7">
        <v>3</v>
      </c>
      <c r="F56" s="7">
        <v>4</v>
      </c>
      <c r="G56" s="45" t="s">
        <v>35</v>
      </c>
      <c r="H56" s="7" t="s">
        <v>3</v>
      </c>
      <c r="I56" s="32" t="s">
        <v>34</v>
      </c>
      <c r="J56" s="1"/>
    </row>
    <row r="57" spans="1:10" s="3" customFormat="1" ht="15.75" customHeight="1" x14ac:dyDescent="0.3">
      <c r="A57" s="108">
        <v>1</v>
      </c>
      <c r="B57" s="87" t="s">
        <v>115</v>
      </c>
      <c r="C57" s="76"/>
      <c r="D57" s="53" t="s">
        <v>86</v>
      </c>
      <c r="E57" s="53" t="s">
        <v>37</v>
      </c>
      <c r="F57" s="40" t="s">
        <v>94</v>
      </c>
      <c r="G57" s="94">
        <f>D58+E58+F58</f>
        <v>3</v>
      </c>
      <c r="H57" s="98" t="s">
        <v>114</v>
      </c>
      <c r="I57" s="64" t="s">
        <v>8</v>
      </c>
      <c r="J57" s="1"/>
    </row>
    <row r="58" spans="1:10" s="3" customFormat="1" ht="15.75" customHeight="1" x14ac:dyDescent="0.3">
      <c r="A58" s="66"/>
      <c r="B58" s="67"/>
      <c r="C58" s="69"/>
      <c r="D58" s="36">
        <v>3</v>
      </c>
      <c r="E58" s="36">
        <v>0</v>
      </c>
      <c r="F58" s="41">
        <v>0</v>
      </c>
      <c r="G58" s="71"/>
      <c r="H58" s="73"/>
      <c r="I58" s="65"/>
      <c r="J58" s="1"/>
    </row>
    <row r="59" spans="1:10" s="3" customFormat="1" ht="15.75" customHeight="1" x14ac:dyDescent="0.3">
      <c r="A59" s="66">
        <v>2</v>
      </c>
      <c r="B59" s="67" t="s">
        <v>116</v>
      </c>
      <c r="C59" s="54" t="s">
        <v>16</v>
      </c>
      <c r="D59" s="68"/>
      <c r="E59" s="37" t="s">
        <v>117</v>
      </c>
      <c r="F59" s="55" t="s">
        <v>20</v>
      </c>
      <c r="G59" s="70">
        <f>C60+E60+F60</f>
        <v>0</v>
      </c>
      <c r="H59" s="72" t="s">
        <v>120</v>
      </c>
      <c r="I59" s="62" t="s">
        <v>11</v>
      </c>
      <c r="J59" s="1"/>
    </row>
    <row r="60" spans="1:10" s="3" customFormat="1" ht="15.75" customHeight="1" x14ac:dyDescent="0.3">
      <c r="A60" s="66"/>
      <c r="B60" s="67"/>
      <c r="C60" s="38">
        <v>0</v>
      </c>
      <c r="D60" s="69"/>
      <c r="E60" s="39">
        <v>0</v>
      </c>
      <c r="F60" s="41">
        <v>0</v>
      </c>
      <c r="G60" s="71"/>
      <c r="H60" s="73"/>
      <c r="I60" s="65"/>
      <c r="J60" s="1"/>
    </row>
    <row r="61" spans="1:10" s="3" customFormat="1" ht="15.75" customHeight="1" x14ac:dyDescent="0.3">
      <c r="A61" s="66">
        <v>3</v>
      </c>
      <c r="B61" s="67" t="s">
        <v>74</v>
      </c>
      <c r="C61" s="54" t="s">
        <v>36</v>
      </c>
      <c r="D61" s="37" t="s">
        <v>118</v>
      </c>
      <c r="E61" s="68"/>
      <c r="F61" s="55" t="s">
        <v>24</v>
      </c>
      <c r="G61" s="70">
        <f>C62+D62+F62</f>
        <v>9</v>
      </c>
      <c r="H61" s="72" t="s">
        <v>119</v>
      </c>
      <c r="I61" s="62" t="s">
        <v>9</v>
      </c>
      <c r="J61" s="1"/>
    </row>
    <row r="62" spans="1:10" s="3" customFormat="1" ht="15.75" customHeight="1" x14ac:dyDescent="0.3">
      <c r="A62" s="66"/>
      <c r="B62" s="67"/>
      <c r="C62" s="38">
        <v>3</v>
      </c>
      <c r="D62" s="39">
        <v>3</v>
      </c>
      <c r="E62" s="69"/>
      <c r="F62" s="41">
        <v>3</v>
      </c>
      <c r="G62" s="71"/>
      <c r="H62" s="73"/>
      <c r="I62" s="65"/>
      <c r="J62" s="1"/>
    </row>
    <row r="63" spans="1:10" s="3" customFormat="1" ht="15.75" customHeight="1" x14ac:dyDescent="0.3">
      <c r="A63" s="66">
        <v>4</v>
      </c>
      <c r="B63" s="82" t="s">
        <v>88</v>
      </c>
      <c r="C63" s="54" t="s">
        <v>96</v>
      </c>
      <c r="D63" s="37" t="s">
        <v>19</v>
      </c>
      <c r="E63" s="54" t="s">
        <v>23</v>
      </c>
      <c r="F63" s="90"/>
      <c r="G63" s="70">
        <f>C64+D64+E64</f>
        <v>6</v>
      </c>
      <c r="H63" s="72" t="s">
        <v>121</v>
      </c>
      <c r="I63" s="62" t="s">
        <v>7</v>
      </c>
    </row>
    <row r="64" spans="1:10" s="3" customFormat="1" ht="15.75" customHeight="1" thickBot="1" x14ac:dyDescent="0.35">
      <c r="A64" s="104"/>
      <c r="B64" s="105"/>
      <c r="C64" s="43">
        <v>3</v>
      </c>
      <c r="D64" s="44">
        <v>3</v>
      </c>
      <c r="E64" s="43">
        <v>0</v>
      </c>
      <c r="F64" s="91"/>
      <c r="G64" s="99"/>
      <c r="H64" s="97"/>
      <c r="I64" s="63"/>
    </row>
    <row r="65" spans="1:12" s="3" customFormat="1" ht="15.75" customHeight="1" x14ac:dyDescent="0.3">
      <c r="A65" s="28"/>
      <c r="B65" s="49"/>
      <c r="C65" s="19"/>
      <c r="D65" s="20"/>
      <c r="E65" s="21"/>
      <c r="F65" s="22"/>
      <c r="G65" s="17"/>
      <c r="H65" s="6"/>
      <c r="I65" s="6"/>
    </row>
    <row r="66" spans="1:12" ht="15.75" customHeight="1" thickBot="1" x14ac:dyDescent="0.35">
      <c r="A66" s="3"/>
      <c r="B66" s="29" t="s">
        <v>41</v>
      </c>
      <c r="C66" s="3"/>
      <c r="D66" s="3"/>
      <c r="E66" s="3"/>
      <c r="F66" s="3"/>
      <c r="G66" s="3"/>
      <c r="H66" s="3"/>
      <c r="I66" s="3"/>
    </row>
    <row r="67" spans="1:12" ht="15.75" customHeight="1" thickBot="1" x14ac:dyDescent="0.35">
      <c r="A67" s="5" t="s">
        <v>2</v>
      </c>
      <c r="B67" s="4" t="s">
        <v>1</v>
      </c>
      <c r="C67" s="7">
        <v>1</v>
      </c>
      <c r="D67" s="7">
        <v>2</v>
      </c>
      <c r="E67" s="7">
        <v>3</v>
      </c>
      <c r="F67" s="33" t="s">
        <v>35</v>
      </c>
      <c r="G67" s="34" t="s">
        <v>3</v>
      </c>
      <c r="H67" s="24" t="s">
        <v>34</v>
      </c>
      <c r="I67" s="25"/>
      <c r="J67" s="25"/>
      <c r="K67" s="3"/>
      <c r="L67" s="3"/>
    </row>
    <row r="68" spans="1:12" ht="15.75" customHeight="1" x14ac:dyDescent="0.3">
      <c r="A68" s="111">
        <v>1</v>
      </c>
      <c r="B68" s="87" t="s">
        <v>58</v>
      </c>
      <c r="C68" s="76"/>
      <c r="D68" s="8" t="s">
        <v>19</v>
      </c>
      <c r="E68" s="9"/>
      <c r="F68" s="114">
        <f>D69+E69</f>
        <v>3</v>
      </c>
      <c r="G68" s="98" t="s">
        <v>19</v>
      </c>
      <c r="H68" s="64" t="s">
        <v>9</v>
      </c>
      <c r="I68" s="25"/>
      <c r="J68" s="25"/>
      <c r="K68" s="3"/>
      <c r="L68" s="3"/>
    </row>
    <row r="69" spans="1:12" ht="15.75" customHeight="1" x14ac:dyDescent="0.3">
      <c r="A69" s="112"/>
      <c r="B69" s="67"/>
      <c r="C69" s="69"/>
      <c r="D69" s="10">
        <v>3</v>
      </c>
      <c r="E69" s="11"/>
      <c r="F69" s="115"/>
      <c r="G69" s="73"/>
      <c r="H69" s="65"/>
      <c r="I69" s="25"/>
      <c r="J69" s="25"/>
      <c r="K69" s="3"/>
      <c r="L69" s="3"/>
    </row>
    <row r="70" spans="1:12" ht="15.75" customHeight="1" x14ac:dyDescent="0.3">
      <c r="A70" s="109">
        <v>2</v>
      </c>
      <c r="B70" s="81" t="s">
        <v>51</v>
      </c>
      <c r="C70" s="12" t="s">
        <v>20</v>
      </c>
      <c r="D70" s="68"/>
      <c r="E70" s="13"/>
      <c r="F70" s="102">
        <f>C71+E71</f>
        <v>0</v>
      </c>
      <c r="G70" s="72" t="s">
        <v>20</v>
      </c>
      <c r="H70" s="62" t="s">
        <v>10</v>
      </c>
      <c r="I70" s="25"/>
      <c r="J70" s="25"/>
      <c r="K70" s="3"/>
      <c r="L70" s="3"/>
    </row>
    <row r="71" spans="1:12" ht="15.75" customHeight="1" x14ac:dyDescent="0.3">
      <c r="A71" s="112"/>
      <c r="B71" s="82"/>
      <c r="C71" s="14">
        <v>0</v>
      </c>
      <c r="D71" s="69"/>
      <c r="E71" s="15"/>
      <c r="F71" s="115"/>
      <c r="G71" s="73"/>
      <c r="H71" s="65"/>
      <c r="I71" s="25"/>
      <c r="J71" s="25"/>
      <c r="K71" s="3"/>
      <c r="L71" s="3"/>
    </row>
    <row r="72" spans="1:12" ht="15.75" hidden="1" customHeight="1" x14ac:dyDescent="0.3">
      <c r="A72" s="109">
        <v>3</v>
      </c>
      <c r="B72" s="81"/>
      <c r="C72" s="12"/>
      <c r="D72" s="2"/>
      <c r="E72" s="90"/>
      <c r="F72" s="102">
        <f>C73+D73</f>
        <v>0</v>
      </c>
      <c r="G72" s="72"/>
      <c r="H72" s="62"/>
      <c r="I72" s="25"/>
      <c r="J72" s="25"/>
      <c r="K72" s="3"/>
      <c r="L72" s="3"/>
    </row>
    <row r="73" spans="1:12" ht="15.75" hidden="1" customHeight="1" thickBot="1" x14ac:dyDescent="0.35">
      <c r="A73" s="110"/>
      <c r="B73" s="107"/>
      <c r="C73" s="16"/>
      <c r="D73" s="35"/>
      <c r="E73" s="91"/>
      <c r="F73" s="103"/>
      <c r="G73" s="97"/>
      <c r="H73" s="63"/>
      <c r="I73" s="25"/>
      <c r="J73" s="25"/>
      <c r="K73" s="3"/>
      <c r="L73" s="3"/>
    </row>
    <row r="74" spans="1:12" ht="15.75" customHeight="1" x14ac:dyDescent="0.3">
      <c r="A74" s="18"/>
      <c r="B74" s="49" t="s">
        <v>122</v>
      </c>
      <c r="C74" s="19"/>
      <c r="D74" s="20"/>
      <c r="E74" s="21"/>
      <c r="F74" s="22"/>
      <c r="G74" s="17"/>
      <c r="H74" s="6"/>
      <c r="I74" s="6"/>
    </row>
    <row r="75" spans="1:12" s="3" customFormat="1" ht="15.75" customHeight="1" thickBot="1" x14ac:dyDescent="0.35">
      <c r="B75" s="29" t="s">
        <v>56</v>
      </c>
    </row>
    <row r="76" spans="1:12" s="3" customFormat="1" ht="15.75" customHeight="1" thickBot="1" x14ac:dyDescent="0.35">
      <c r="A76" s="5" t="s">
        <v>2</v>
      </c>
      <c r="B76" s="4" t="s">
        <v>1</v>
      </c>
      <c r="C76" s="7">
        <v>1</v>
      </c>
      <c r="D76" s="7">
        <v>2</v>
      </c>
      <c r="E76" s="7">
        <v>3</v>
      </c>
      <c r="F76" s="33" t="s">
        <v>35</v>
      </c>
      <c r="G76" s="34" t="s">
        <v>3</v>
      </c>
      <c r="H76" s="24" t="s">
        <v>34</v>
      </c>
      <c r="I76" s="25"/>
      <c r="J76" s="25"/>
    </row>
    <row r="77" spans="1:12" s="3" customFormat="1" ht="15.75" customHeight="1" x14ac:dyDescent="0.3">
      <c r="A77" s="111">
        <v>1</v>
      </c>
      <c r="B77" s="113" t="s">
        <v>70</v>
      </c>
      <c r="C77" s="76"/>
      <c r="D77" s="8" t="s">
        <v>31</v>
      </c>
      <c r="E77" s="9" t="s">
        <v>97</v>
      </c>
      <c r="F77" s="114">
        <f>D78+E78</f>
        <v>4</v>
      </c>
      <c r="G77" s="98" t="s">
        <v>118</v>
      </c>
      <c r="H77" s="64" t="s">
        <v>9</v>
      </c>
      <c r="I77" s="25"/>
      <c r="J77" s="25"/>
    </row>
    <row r="78" spans="1:12" s="3" customFormat="1" ht="15.75" customHeight="1" x14ac:dyDescent="0.3">
      <c r="A78" s="112"/>
      <c r="B78" s="82"/>
      <c r="C78" s="69"/>
      <c r="D78" s="10">
        <v>1</v>
      </c>
      <c r="E78" s="11">
        <v>3</v>
      </c>
      <c r="F78" s="115"/>
      <c r="G78" s="73"/>
      <c r="H78" s="65"/>
      <c r="I78" s="25"/>
      <c r="J78" s="25"/>
    </row>
    <row r="79" spans="1:12" s="3" customFormat="1" ht="15.75" customHeight="1" x14ac:dyDescent="0.3">
      <c r="A79" s="109">
        <v>2</v>
      </c>
      <c r="B79" s="67" t="s">
        <v>49</v>
      </c>
      <c r="C79" s="12" t="s">
        <v>31</v>
      </c>
      <c r="D79" s="68"/>
      <c r="E79" s="13" t="s">
        <v>15</v>
      </c>
      <c r="F79" s="102">
        <f>C80+E80</f>
        <v>4</v>
      </c>
      <c r="G79" s="72" t="s">
        <v>42</v>
      </c>
      <c r="H79" s="62" t="s">
        <v>10</v>
      </c>
      <c r="I79" s="25"/>
      <c r="J79" s="25"/>
    </row>
    <row r="80" spans="1:12" s="3" customFormat="1" ht="15.75" customHeight="1" x14ac:dyDescent="0.3">
      <c r="A80" s="112"/>
      <c r="B80" s="67"/>
      <c r="C80" s="14">
        <v>1</v>
      </c>
      <c r="D80" s="69"/>
      <c r="E80" s="15">
        <v>3</v>
      </c>
      <c r="F80" s="115"/>
      <c r="G80" s="73"/>
      <c r="H80" s="65"/>
      <c r="I80" s="25"/>
      <c r="J80" s="25"/>
    </row>
    <row r="81" spans="1:10" s="3" customFormat="1" ht="15.75" customHeight="1" x14ac:dyDescent="0.3">
      <c r="A81" s="109">
        <v>3</v>
      </c>
      <c r="B81" s="81" t="s">
        <v>62</v>
      </c>
      <c r="C81" s="12" t="s">
        <v>95</v>
      </c>
      <c r="D81" s="2" t="s">
        <v>39</v>
      </c>
      <c r="E81" s="90"/>
      <c r="F81" s="102">
        <f>C82+D82</f>
        <v>0</v>
      </c>
      <c r="G81" s="72" t="s">
        <v>124</v>
      </c>
      <c r="H81" s="62" t="s">
        <v>8</v>
      </c>
      <c r="I81" s="25"/>
      <c r="J81" s="25"/>
    </row>
    <row r="82" spans="1:10" s="3" customFormat="1" ht="15.75" customHeight="1" thickBot="1" x14ac:dyDescent="0.35">
      <c r="A82" s="110"/>
      <c r="B82" s="107"/>
      <c r="C82" s="16">
        <v>0</v>
      </c>
      <c r="D82" s="35">
        <v>0</v>
      </c>
      <c r="E82" s="91"/>
      <c r="F82" s="103"/>
      <c r="G82" s="97"/>
      <c r="H82" s="63"/>
      <c r="I82" s="25"/>
      <c r="J82" s="25"/>
    </row>
    <row r="83" spans="1:10" s="3" customFormat="1" ht="15.75" customHeight="1" x14ac:dyDescent="0.3">
      <c r="A83" s="28"/>
      <c r="B83" s="49" t="s">
        <v>123</v>
      </c>
      <c r="C83" s="19"/>
      <c r="D83" s="20"/>
      <c r="E83" s="21"/>
      <c r="F83" s="22"/>
      <c r="G83" s="17"/>
      <c r="H83" s="6"/>
      <c r="I83" s="25"/>
      <c r="J83" s="25"/>
    </row>
    <row r="84" spans="1:10" s="3" customFormat="1" ht="15.75" customHeight="1" x14ac:dyDescent="0.3">
      <c r="A84" s="28"/>
      <c r="B84" s="49"/>
      <c r="C84" s="19"/>
      <c r="D84" s="20"/>
      <c r="E84" s="21"/>
      <c r="F84" s="22"/>
      <c r="G84" s="17"/>
      <c r="H84" s="6"/>
      <c r="I84" s="25"/>
      <c r="J84" s="25"/>
    </row>
    <row r="85" spans="1:10" ht="15.75" customHeight="1" thickBot="1" x14ac:dyDescent="0.35">
      <c r="A85" s="3"/>
      <c r="B85" s="29" t="s">
        <v>57</v>
      </c>
      <c r="C85" s="3"/>
      <c r="D85" s="3"/>
      <c r="E85" s="3"/>
      <c r="F85" s="3"/>
      <c r="G85" s="3"/>
      <c r="H85" s="3"/>
      <c r="I85" s="3"/>
    </row>
    <row r="86" spans="1:10" ht="16.5" customHeight="1" thickBot="1" x14ac:dyDescent="0.35">
      <c r="A86" s="5" t="s">
        <v>2</v>
      </c>
      <c r="B86" s="4" t="s">
        <v>1</v>
      </c>
      <c r="C86" s="7">
        <v>1</v>
      </c>
      <c r="D86" s="7">
        <v>2</v>
      </c>
      <c r="E86" s="7">
        <v>3</v>
      </c>
      <c r="F86" s="33" t="s">
        <v>35</v>
      </c>
      <c r="G86" s="34" t="s">
        <v>3</v>
      </c>
      <c r="H86" s="24" t="s">
        <v>34</v>
      </c>
      <c r="I86" s="25"/>
      <c r="J86" s="25"/>
    </row>
    <row r="87" spans="1:10" ht="15.75" customHeight="1" x14ac:dyDescent="0.3">
      <c r="A87" s="111">
        <v>1</v>
      </c>
      <c r="B87" s="87" t="s">
        <v>68</v>
      </c>
      <c r="C87" s="76"/>
      <c r="D87" s="8" t="s">
        <v>125</v>
      </c>
      <c r="E87" s="9"/>
      <c r="F87" s="114">
        <f>D88+E88</f>
        <v>3</v>
      </c>
      <c r="G87" s="98" t="s">
        <v>125</v>
      </c>
      <c r="H87" s="64" t="s">
        <v>9</v>
      </c>
      <c r="I87" s="25"/>
      <c r="J87" s="25"/>
    </row>
    <row r="88" spans="1:10" ht="15.75" customHeight="1" x14ac:dyDescent="0.3">
      <c r="A88" s="112"/>
      <c r="B88" s="81"/>
      <c r="C88" s="69"/>
      <c r="D88" s="10">
        <v>3</v>
      </c>
      <c r="E88" s="11"/>
      <c r="F88" s="115"/>
      <c r="G88" s="73"/>
      <c r="H88" s="65"/>
      <c r="I88" s="25"/>
      <c r="J88" s="25"/>
    </row>
    <row r="89" spans="1:10" ht="15.75" customHeight="1" x14ac:dyDescent="0.3">
      <c r="A89" s="109">
        <v>2</v>
      </c>
      <c r="B89" s="81" t="s">
        <v>64</v>
      </c>
      <c r="C89" s="12" t="s">
        <v>126</v>
      </c>
      <c r="D89" s="68"/>
      <c r="E89" s="13"/>
      <c r="F89" s="102">
        <f>C90+E90</f>
        <v>0</v>
      </c>
      <c r="G89" s="72" t="s">
        <v>126</v>
      </c>
      <c r="H89" s="62" t="s">
        <v>10</v>
      </c>
      <c r="I89" s="25"/>
      <c r="J89" s="25"/>
    </row>
    <row r="90" spans="1:10" ht="15.75" customHeight="1" x14ac:dyDescent="0.3">
      <c r="A90" s="112"/>
      <c r="B90" s="82"/>
      <c r="C90" s="14">
        <v>0</v>
      </c>
      <c r="D90" s="69"/>
      <c r="E90" s="15"/>
      <c r="F90" s="115"/>
      <c r="G90" s="73"/>
      <c r="H90" s="65"/>
      <c r="I90" s="25"/>
      <c r="J90" s="25"/>
    </row>
    <row r="91" spans="1:10" ht="15.75" hidden="1" customHeight="1" x14ac:dyDescent="0.3">
      <c r="A91" s="109">
        <v>3</v>
      </c>
      <c r="B91" s="81"/>
      <c r="C91" s="12"/>
      <c r="D91" s="2"/>
      <c r="E91" s="90"/>
      <c r="F91" s="102">
        <f>C92+D92</f>
        <v>0</v>
      </c>
      <c r="G91" s="72"/>
      <c r="H91" s="62"/>
      <c r="I91" s="25"/>
      <c r="J91" s="25"/>
    </row>
    <row r="92" spans="1:10" ht="15.75" hidden="1" customHeight="1" thickBot="1" x14ac:dyDescent="0.35">
      <c r="A92" s="110"/>
      <c r="B92" s="107"/>
      <c r="C92" s="16"/>
      <c r="D92" s="35"/>
      <c r="E92" s="91"/>
      <c r="F92" s="103"/>
      <c r="G92" s="97"/>
      <c r="H92" s="63"/>
      <c r="I92" s="25"/>
    </row>
    <row r="93" spans="1:10" ht="15.75" customHeight="1" x14ac:dyDescent="0.3">
      <c r="B93" s="49" t="s">
        <v>127</v>
      </c>
    </row>
    <row r="94" spans="1:10" ht="15.75" customHeight="1" x14ac:dyDescent="0.3">
      <c r="B94" s="48"/>
    </row>
    <row r="95" spans="1:10" ht="15.75" customHeight="1" thickBot="1" x14ac:dyDescent="0.35">
      <c r="A95" s="3"/>
      <c r="B95" s="29" t="s">
        <v>59</v>
      </c>
      <c r="C95" s="3"/>
      <c r="D95" s="3"/>
      <c r="E95" s="3"/>
      <c r="F95" s="3"/>
      <c r="G95" s="3"/>
      <c r="H95" s="3"/>
      <c r="I95" s="3"/>
    </row>
    <row r="96" spans="1:10" ht="15.75" customHeight="1" thickBot="1" x14ac:dyDescent="0.35">
      <c r="A96" s="5" t="s">
        <v>2</v>
      </c>
      <c r="B96" s="4" t="s">
        <v>1</v>
      </c>
      <c r="C96" s="7">
        <v>1</v>
      </c>
      <c r="D96" s="7">
        <v>2</v>
      </c>
      <c r="E96" s="7">
        <v>3</v>
      </c>
      <c r="F96" s="33" t="s">
        <v>35</v>
      </c>
      <c r="G96" s="34" t="s">
        <v>3</v>
      </c>
      <c r="H96" s="24" t="s">
        <v>34</v>
      </c>
      <c r="I96" s="25"/>
      <c r="J96" s="25"/>
    </row>
    <row r="97" spans="1:10" ht="15.75" customHeight="1" x14ac:dyDescent="0.3">
      <c r="A97" s="111">
        <v>1</v>
      </c>
      <c r="B97" s="113" t="s">
        <v>83</v>
      </c>
      <c r="C97" s="76"/>
      <c r="D97" s="8"/>
      <c r="E97" s="9"/>
      <c r="F97" s="114">
        <f>D98+E98</f>
        <v>0</v>
      </c>
      <c r="G97" s="98"/>
      <c r="H97" s="64" t="s">
        <v>9</v>
      </c>
      <c r="I97" s="25"/>
      <c r="J97" s="25"/>
    </row>
    <row r="98" spans="1:10" ht="15.75" customHeight="1" x14ac:dyDescent="0.3">
      <c r="A98" s="112"/>
      <c r="B98" s="82"/>
      <c r="C98" s="69"/>
      <c r="D98" s="10"/>
      <c r="E98" s="11"/>
      <c r="F98" s="115"/>
      <c r="G98" s="73"/>
      <c r="H98" s="65"/>
      <c r="I98" s="25"/>
      <c r="J98" s="25"/>
    </row>
    <row r="99" spans="1:10" ht="15.75" hidden="1" customHeight="1" x14ac:dyDescent="0.3">
      <c r="A99" s="109">
        <v>2</v>
      </c>
      <c r="B99" s="82"/>
      <c r="C99" s="12"/>
      <c r="D99" s="68"/>
      <c r="E99" s="13"/>
      <c r="F99" s="102">
        <f>C100+E100</f>
        <v>0</v>
      </c>
      <c r="G99" s="72"/>
      <c r="H99" s="62"/>
      <c r="I99" s="25"/>
      <c r="J99" s="25"/>
    </row>
    <row r="100" spans="1:10" ht="15.75" hidden="1" customHeight="1" x14ac:dyDescent="0.3">
      <c r="A100" s="112"/>
      <c r="B100" s="67"/>
      <c r="C100" s="14"/>
      <c r="D100" s="69"/>
      <c r="E100" s="15"/>
      <c r="F100" s="115"/>
      <c r="G100" s="73"/>
      <c r="H100" s="65"/>
      <c r="I100" s="25"/>
      <c r="J100" s="25"/>
    </row>
    <row r="101" spans="1:10" ht="15.75" hidden="1" customHeight="1" x14ac:dyDescent="0.3">
      <c r="A101" s="109">
        <v>3</v>
      </c>
      <c r="B101" s="81"/>
      <c r="C101" s="12"/>
      <c r="D101" s="2"/>
      <c r="E101" s="90"/>
      <c r="F101" s="102">
        <f>C102+D102</f>
        <v>0</v>
      </c>
      <c r="G101" s="72"/>
      <c r="H101" s="62"/>
      <c r="I101" s="25"/>
      <c r="J101" s="25"/>
    </row>
    <row r="102" spans="1:10" ht="15.75" hidden="1" customHeight="1" thickBot="1" x14ac:dyDescent="0.35">
      <c r="A102" s="110"/>
      <c r="B102" s="107"/>
      <c r="C102" s="16"/>
      <c r="D102" s="35"/>
      <c r="E102" s="91"/>
      <c r="F102" s="103"/>
      <c r="G102" s="97"/>
      <c r="H102" s="63"/>
      <c r="I102" s="25"/>
      <c r="J102" s="25"/>
    </row>
    <row r="103" spans="1:10" ht="15.75" customHeight="1" x14ac:dyDescent="0.3">
      <c r="A103" s="28"/>
      <c r="B103" s="49" t="s">
        <v>128</v>
      </c>
      <c r="C103" s="19"/>
      <c r="D103" s="20"/>
      <c r="E103" s="21"/>
      <c r="F103" s="22"/>
      <c r="G103" s="17"/>
      <c r="H103" s="6"/>
      <c r="I103" s="25"/>
      <c r="J103" s="25"/>
    </row>
    <row r="104" spans="1:10" ht="15.75" customHeight="1" x14ac:dyDescent="0.3">
      <c r="A104" s="28"/>
      <c r="B104" s="49"/>
      <c r="C104" s="19"/>
      <c r="D104" s="20"/>
      <c r="E104" s="21"/>
      <c r="F104" s="22"/>
      <c r="G104" s="17"/>
      <c r="H104" s="6"/>
      <c r="I104" s="25"/>
      <c r="J104" s="25"/>
    </row>
    <row r="105" spans="1:10" ht="15.75" customHeight="1" thickBot="1" x14ac:dyDescent="0.35">
      <c r="A105" s="47"/>
      <c r="B105" s="29" t="s">
        <v>60</v>
      </c>
      <c r="C105" s="47"/>
      <c r="D105" s="47"/>
      <c r="E105" s="47"/>
      <c r="F105" s="47"/>
      <c r="G105" s="47"/>
      <c r="H105" s="47"/>
      <c r="I105" s="27"/>
      <c r="J105" s="25"/>
    </row>
    <row r="106" spans="1:10" ht="15.75" customHeight="1" thickBot="1" x14ac:dyDescent="0.35">
      <c r="A106" s="30" t="s">
        <v>2</v>
      </c>
      <c r="B106" s="31" t="s">
        <v>1</v>
      </c>
      <c r="C106" s="7">
        <v>1</v>
      </c>
      <c r="D106" s="7">
        <v>2</v>
      </c>
      <c r="E106" s="7">
        <v>3</v>
      </c>
      <c r="F106" s="33" t="s">
        <v>35</v>
      </c>
      <c r="G106" s="34" t="s">
        <v>3</v>
      </c>
      <c r="H106" s="24" t="s">
        <v>34</v>
      </c>
      <c r="I106" s="25"/>
      <c r="J106" s="25"/>
    </row>
    <row r="107" spans="1:10" ht="15.75" customHeight="1" x14ac:dyDescent="0.3">
      <c r="A107" s="108">
        <v>1</v>
      </c>
      <c r="B107" s="87" t="s">
        <v>47</v>
      </c>
      <c r="C107" s="76"/>
      <c r="D107" s="8" t="s">
        <v>21</v>
      </c>
      <c r="E107" s="9" t="s">
        <v>13</v>
      </c>
      <c r="F107" s="116">
        <f>D108+E108</f>
        <v>3</v>
      </c>
      <c r="G107" s="95" t="s">
        <v>18</v>
      </c>
      <c r="H107" s="100" t="s">
        <v>7</v>
      </c>
      <c r="I107" s="25"/>
      <c r="J107" s="25"/>
    </row>
    <row r="108" spans="1:10" ht="15.75" customHeight="1" x14ac:dyDescent="0.3">
      <c r="A108" s="66"/>
      <c r="B108" s="67"/>
      <c r="C108" s="69"/>
      <c r="D108" s="10">
        <v>3</v>
      </c>
      <c r="E108" s="11">
        <v>0</v>
      </c>
      <c r="F108" s="117"/>
      <c r="G108" s="96"/>
      <c r="H108" s="101"/>
      <c r="I108" s="25"/>
      <c r="J108" s="25"/>
    </row>
    <row r="109" spans="1:10" ht="15.75" customHeight="1" x14ac:dyDescent="0.3">
      <c r="A109" s="66">
        <v>2</v>
      </c>
      <c r="B109" s="82" t="s">
        <v>44</v>
      </c>
      <c r="C109" s="12" t="s">
        <v>22</v>
      </c>
      <c r="D109" s="83"/>
      <c r="E109" s="13" t="s">
        <v>22</v>
      </c>
      <c r="F109" s="115">
        <f>C110+E110</f>
        <v>0</v>
      </c>
      <c r="G109" s="96" t="s">
        <v>94</v>
      </c>
      <c r="H109" s="101" t="s">
        <v>8</v>
      </c>
      <c r="I109" s="25"/>
      <c r="J109" s="25"/>
    </row>
    <row r="110" spans="1:10" ht="15.75" customHeight="1" x14ac:dyDescent="0.3">
      <c r="A110" s="66"/>
      <c r="B110" s="67"/>
      <c r="C110" s="14">
        <v>0</v>
      </c>
      <c r="D110" s="69"/>
      <c r="E110" s="15">
        <v>0</v>
      </c>
      <c r="F110" s="117"/>
      <c r="G110" s="96"/>
      <c r="H110" s="101"/>
      <c r="I110" s="25"/>
      <c r="J110" s="25"/>
    </row>
    <row r="111" spans="1:10" ht="15.75" customHeight="1" x14ac:dyDescent="0.3">
      <c r="A111" s="66">
        <v>3</v>
      </c>
      <c r="B111" s="67" t="s">
        <v>129</v>
      </c>
      <c r="C111" s="12" t="s">
        <v>12</v>
      </c>
      <c r="D111" s="2" t="s">
        <v>21</v>
      </c>
      <c r="E111" s="90"/>
      <c r="F111" s="102">
        <f>C112+D112</f>
        <v>6</v>
      </c>
      <c r="G111" s="88" t="s">
        <v>24</v>
      </c>
      <c r="H111" s="62" t="s">
        <v>9</v>
      </c>
      <c r="I111" s="25"/>
      <c r="J111" s="25"/>
    </row>
    <row r="112" spans="1:10" ht="15.75" customHeight="1" thickBot="1" x14ac:dyDescent="0.35">
      <c r="A112" s="104"/>
      <c r="B112" s="105"/>
      <c r="C112" s="16">
        <v>3</v>
      </c>
      <c r="D112" s="35">
        <v>3</v>
      </c>
      <c r="E112" s="91"/>
      <c r="F112" s="103"/>
      <c r="G112" s="89"/>
      <c r="H112" s="63"/>
      <c r="I112" s="25"/>
      <c r="J112" s="25"/>
    </row>
    <row r="113" spans="1:10" ht="15.75" customHeight="1" x14ac:dyDescent="0.3">
      <c r="A113" s="28"/>
      <c r="B113" s="49" t="s">
        <v>130</v>
      </c>
      <c r="C113" s="19"/>
      <c r="D113" s="23"/>
      <c r="E113" s="19"/>
      <c r="F113" s="21"/>
      <c r="G113" s="27"/>
      <c r="H113" s="26"/>
      <c r="I113" s="6"/>
      <c r="J113" s="25"/>
    </row>
    <row r="114" spans="1:10" ht="15.75" customHeight="1" x14ac:dyDescent="0.3">
      <c r="A114" s="28"/>
      <c r="B114" s="49"/>
      <c r="C114" s="19"/>
      <c r="D114" s="23"/>
      <c r="E114" s="19"/>
      <c r="F114" s="21"/>
      <c r="G114" s="27"/>
      <c r="H114" s="26"/>
      <c r="I114" s="6"/>
      <c r="J114" s="25"/>
    </row>
    <row r="115" spans="1:10" ht="15.75" customHeight="1" thickBot="1" x14ac:dyDescent="0.35">
      <c r="A115" s="47"/>
      <c r="B115" s="29" t="s">
        <v>61</v>
      </c>
      <c r="C115" s="47"/>
      <c r="D115" s="47"/>
      <c r="E115" s="47"/>
      <c r="F115" s="47"/>
      <c r="G115" s="47"/>
      <c r="H115" s="47"/>
      <c r="I115" s="27"/>
    </row>
    <row r="116" spans="1:10" ht="15.75" customHeight="1" thickBot="1" x14ac:dyDescent="0.35">
      <c r="A116" s="30" t="s">
        <v>2</v>
      </c>
      <c r="B116" s="31" t="s">
        <v>1</v>
      </c>
      <c r="C116" s="7">
        <v>1</v>
      </c>
      <c r="D116" s="7">
        <v>2</v>
      </c>
      <c r="E116" s="7">
        <v>3</v>
      </c>
      <c r="F116" s="7">
        <v>4</v>
      </c>
      <c r="G116" s="45" t="s">
        <v>35</v>
      </c>
      <c r="H116" s="7" t="s">
        <v>3</v>
      </c>
      <c r="I116" s="32" t="s">
        <v>34</v>
      </c>
      <c r="J116" s="25"/>
    </row>
    <row r="117" spans="1:10" ht="15.75" customHeight="1" x14ac:dyDescent="0.3">
      <c r="A117" s="108">
        <v>1</v>
      </c>
      <c r="B117" s="87" t="s">
        <v>131</v>
      </c>
      <c r="C117" s="76"/>
      <c r="D117" s="59" t="s">
        <v>25</v>
      </c>
      <c r="E117" s="59" t="s">
        <v>75</v>
      </c>
      <c r="F117" s="40" t="s">
        <v>96</v>
      </c>
      <c r="G117" s="94">
        <f>D118+E118+F118</f>
        <v>4</v>
      </c>
      <c r="H117" s="98" t="s">
        <v>19</v>
      </c>
      <c r="I117" s="64" t="s">
        <v>7</v>
      </c>
      <c r="J117" s="25"/>
    </row>
    <row r="118" spans="1:10" ht="15.75" customHeight="1" x14ac:dyDescent="0.3">
      <c r="A118" s="66"/>
      <c r="B118" s="67"/>
      <c r="C118" s="69"/>
      <c r="D118" s="36">
        <v>0</v>
      </c>
      <c r="E118" s="36">
        <v>1</v>
      </c>
      <c r="F118" s="41">
        <v>3</v>
      </c>
      <c r="G118" s="71"/>
      <c r="H118" s="73"/>
      <c r="I118" s="65"/>
      <c r="J118" s="25"/>
    </row>
    <row r="119" spans="1:10" ht="15.75" customHeight="1" x14ac:dyDescent="0.3">
      <c r="A119" s="66">
        <v>2</v>
      </c>
      <c r="B119" s="67" t="s">
        <v>80</v>
      </c>
      <c r="C119" s="60" t="s">
        <v>26</v>
      </c>
      <c r="D119" s="68"/>
      <c r="E119" s="37" t="s">
        <v>12</v>
      </c>
      <c r="F119" s="61" t="s">
        <v>17</v>
      </c>
      <c r="G119" s="70">
        <f>C120+E120+F120</f>
        <v>9</v>
      </c>
      <c r="H119" s="72" t="s">
        <v>90</v>
      </c>
      <c r="I119" s="62" t="s">
        <v>9</v>
      </c>
      <c r="J119" s="25"/>
    </row>
    <row r="120" spans="1:10" ht="15.75" customHeight="1" x14ac:dyDescent="0.3">
      <c r="A120" s="66"/>
      <c r="B120" s="67"/>
      <c r="C120" s="38">
        <v>3</v>
      </c>
      <c r="D120" s="69"/>
      <c r="E120" s="39">
        <v>3</v>
      </c>
      <c r="F120" s="41">
        <v>3</v>
      </c>
      <c r="G120" s="71"/>
      <c r="H120" s="73"/>
      <c r="I120" s="65"/>
      <c r="J120" s="25"/>
    </row>
    <row r="121" spans="1:10" ht="15.75" customHeight="1" x14ac:dyDescent="0.3">
      <c r="A121" s="66">
        <v>3</v>
      </c>
      <c r="B121" s="67" t="s">
        <v>85</v>
      </c>
      <c r="C121" s="60" t="s">
        <v>75</v>
      </c>
      <c r="D121" s="37" t="s">
        <v>13</v>
      </c>
      <c r="E121" s="68"/>
      <c r="F121" s="61" t="s">
        <v>22</v>
      </c>
      <c r="G121" s="70">
        <f>C122+D122+F122</f>
        <v>1</v>
      </c>
      <c r="H121" s="72" t="s">
        <v>23</v>
      </c>
      <c r="I121" s="62" t="s">
        <v>11</v>
      </c>
      <c r="J121" s="25"/>
    </row>
    <row r="122" spans="1:10" ht="15.75" customHeight="1" x14ac:dyDescent="0.3">
      <c r="A122" s="66"/>
      <c r="B122" s="67"/>
      <c r="C122" s="38">
        <v>1</v>
      </c>
      <c r="D122" s="39">
        <v>0</v>
      </c>
      <c r="E122" s="69"/>
      <c r="F122" s="41">
        <v>0</v>
      </c>
      <c r="G122" s="71"/>
      <c r="H122" s="73"/>
      <c r="I122" s="65"/>
      <c r="J122" s="25"/>
    </row>
    <row r="123" spans="1:10" ht="15.75" customHeight="1" x14ac:dyDescent="0.3">
      <c r="A123" s="66">
        <v>4</v>
      </c>
      <c r="B123" s="82" t="s">
        <v>132</v>
      </c>
      <c r="C123" s="60" t="s">
        <v>94</v>
      </c>
      <c r="D123" s="37" t="s">
        <v>18</v>
      </c>
      <c r="E123" s="60" t="s">
        <v>21</v>
      </c>
      <c r="F123" s="90"/>
      <c r="G123" s="70">
        <f>C124+D124+E124</f>
        <v>3</v>
      </c>
      <c r="H123" s="72" t="s">
        <v>40</v>
      </c>
      <c r="I123" s="62" t="s">
        <v>8</v>
      </c>
      <c r="J123" s="25"/>
    </row>
    <row r="124" spans="1:10" ht="15.75" customHeight="1" thickBot="1" x14ac:dyDescent="0.35">
      <c r="A124" s="104"/>
      <c r="B124" s="105"/>
      <c r="C124" s="43">
        <v>0</v>
      </c>
      <c r="D124" s="44">
        <v>0</v>
      </c>
      <c r="E124" s="43">
        <v>3</v>
      </c>
      <c r="F124" s="91"/>
      <c r="G124" s="99"/>
      <c r="H124" s="97"/>
      <c r="I124" s="63"/>
      <c r="J124" s="25"/>
    </row>
    <row r="125" spans="1:10" ht="15.75" customHeight="1" x14ac:dyDescent="0.3">
      <c r="B125" s="49"/>
    </row>
    <row r="126" spans="1:10" ht="15.75" customHeight="1" x14ac:dyDescent="0.3">
      <c r="B126" s="49"/>
    </row>
    <row r="127" spans="1:10" ht="15.75" customHeight="1" x14ac:dyDescent="0.3">
      <c r="B127" s="1" t="s">
        <v>43</v>
      </c>
    </row>
    <row r="128" spans="1:10" ht="15.75" customHeight="1" x14ac:dyDescent="0.3">
      <c r="B128" s="1" t="s">
        <v>30</v>
      </c>
    </row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</sheetData>
  <mergeCells count="236">
    <mergeCell ref="I61:I62"/>
    <mergeCell ref="A57:A58"/>
    <mergeCell ref="H59:H60"/>
    <mergeCell ref="A63:A64"/>
    <mergeCell ref="H57:H58"/>
    <mergeCell ref="H46:H47"/>
    <mergeCell ref="H48:H49"/>
    <mergeCell ref="G48:G49"/>
    <mergeCell ref="G52:G53"/>
    <mergeCell ref="I57:I58"/>
    <mergeCell ref="H52:H53"/>
    <mergeCell ref="A46:A47"/>
    <mergeCell ref="I59:I60"/>
    <mergeCell ref="I46:I47"/>
    <mergeCell ref="I48:I49"/>
    <mergeCell ref="A50:A51"/>
    <mergeCell ref="B50:B51"/>
    <mergeCell ref="E50:E51"/>
    <mergeCell ref="G50:G51"/>
    <mergeCell ref="H50:H51"/>
    <mergeCell ref="I50:I51"/>
    <mergeCell ref="I52:I53"/>
    <mergeCell ref="I63:I64"/>
    <mergeCell ref="A81:A82"/>
    <mergeCell ref="F101:F102"/>
    <mergeCell ref="B99:B100"/>
    <mergeCell ref="D99:D100"/>
    <mergeCell ref="C46:C47"/>
    <mergeCell ref="C57:C58"/>
    <mergeCell ref="C68:C69"/>
    <mergeCell ref="A61:A62"/>
    <mergeCell ref="B61:B62"/>
    <mergeCell ref="C97:C98"/>
    <mergeCell ref="C87:C88"/>
    <mergeCell ref="A91:A92"/>
    <mergeCell ref="B91:B92"/>
    <mergeCell ref="E91:E92"/>
    <mergeCell ref="B52:B53"/>
    <mergeCell ref="A48:A49"/>
    <mergeCell ref="B48:B49"/>
    <mergeCell ref="A52:A53"/>
    <mergeCell ref="B46:B47"/>
    <mergeCell ref="E101:E102"/>
    <mergeCell ref="A111:A112"/>
    <mergeCell ref="B111:B112"/>
    <mergeCell ref="A101:A102"/>
    <mergeCell ref="B101:B102"/>
    <mergeCell ref="C77:C78"/>
    <mergeCell ref="F91:F92"/>
    <mergeCell ref="A121:A122"/>
    <mergeCell ref="B87:B88"/>
    <mergeCell ref="A99:A100"/>
    <mergeCell ref="D79:D80"/>
    <mergeCell ref="B89:B90"/>
    <mergeCell ref="D89:D90"/>
    <mergeCell ref="A87:A88"/>
    <mergeCell ref="A97:A98"/>
    <mergeCell ref="B97:B98"/>
    <mergeCell ref="F107:F108"/>
    <mergeCell ref="F109:F110"/>
    <mergeCell ref="A109:A110"/>
    <mergeCell ref="B109:B110"/>
    <mergeCell ref="D109:D110"/>
    <mergeCell ref="A89:A90"/>
    <mergeCell ref="F97:F98"/>
    <mergeCell ref="F99:F100"/>
    <mergeCell ref="H19:H20"/>
    <mergeCell ref="A41:A42"/>
    <mergeCell ref="B41:B42"/>
    <mergeCell ref="E41:E42"/>
    <mergeCell ref="G41:G42"/>
    <mergeCell ref="H41:H42"/>
    <mergeCell ref="H28:H29"/>
    <mergeCell ref="H37:H38"/>
    <mergeCell ref="H32:H33"/>
    <mergeCell ref="H30:H31"/>
    <mergeCell ref="G30:G31"/>
    <mergeCell ref="A32:A33"/>
    <mergeCell ref="G28:G29"/>
    <mergeCell ref="A37:A38"/>
    <mergeCell ref="C37:C38"/>
    <mergeCell ref="G37:G38"/>
    <mergeCell ref="H39:H40"/>
    <mergeCell ref="E23:E24"/>
    <mergeCell ref="G23:G24"/>
    <mergeCell ref="F23:F24"/>
    <mergeCell ref="A28:A29"/>
    <mergeCell ref="A39:A40"/>
    <mergeCell ref="G21:G22"/>
    <mergeCell ref="H23:H24"/>
    <mergeCell ref="E72:E73"/>
    <mergeCell ref="F68:F69"/>
    <mergeCell ref="F70:F71"/>
    <mergeCell ref="G97:G98"/>
    <mergeCell ref="H99:H100"/>
    <mergeCell ref="G70:G71"/>
    <mergeCell ref="G81:G82"/>
    <mergeCell ref="G79:G80"/>
    <mergeCell ref="E61:E62"/>
    <mergeCell ref="F89:F90"/>
    <mergeCell ref="F87:F88"/>
    <mergeCell ref="E81:E82"/>
    <mergeCell ref="G89:G90"/>
    <mergeCell ref="G87:G88"/>
    <mergeCell ref="G91:G92"/>
    <mergeCell ref="H61:H62"/>
    <mergeCell ref="H97:H98"/>
    <mergeCell ref="H89:H90"/>
    <mergeCell ref="H87:H88"/>
    <mergeCell ref="H79:H80"/>
    <mergeCell ref="H77:H78"/>
    <mergeCell ref="H68:H69"/>
    <mergeCell ref="H70:H71"/>
    <mergeCell ref="D30:D31"/>
    <mergeCell ref="F52:F53"/>
    <mergeCell ref="F30:F31"/>
    <mergeCell ref="F32:F33"/>
    <mergeCell ref="D48:D49"/>
    <mergeCell ref="D39:D40"/>
    <mergeCell ref="B32:B33"/>
    <mergeCell ref="E32:E33"/>
    <mergeCell ref="A70:A71"/>
    <mergeCell ref="D70:D71"/>
    <mergeCell ref="F37:F38"/>
    <mergeCell ref="F39:F40"/>
    <mergeCell ref="F41:F42"/>
    <mergeCell ref="G32:G33"/>
    <mergeCell ref="B37:B38"/>
    <mergeCell ref="F72:F73"/>
    <mergeCell ref="B39:B40"/>
    <mergeCell ref="A107:A108"/>
    <mergeCell ref="B107:B108"/>
    <mergeCell ref="C107:C108"/>
    <mergeCell ref="A117:A118"/>
    <mergeCell ref="B117:B118"/>
    <mergeCell ref="C117:C118"/>
    <mergeCell ref="A72:A73"/>
    <mergeCell ref="A77:A78"/>
    <mergeCell ref="A79:A80"/>
    <mergeCell ref="B79:B80"/>
    <mergeCell ref="A68:A69"/>
    <mergeCell ref="B68:B69"/>
    <mergeCell ref="B77:B78"/>
    <mergeCell ref="E111:E112"/>
    <mergeCell ref="G101:G102"/>
    <mergeCell ref="B81:B82"/>
    <mergeCell ref="B72:B73"/>
    <mergeCell ref="F77:F78"/>
    <mergeCell ref="F79:F80"/>
    <mergeCell ref="F81:F82"/>
    <mergeCell ref="A14:A15"/>
    <mergeCell ref="B14:B15"/>
    <mergeCell ref="B28:B29"/>
    <mergeCell ref="A21:A22"/>
    <mergeCell ref="A23:A24"/>
    <mergeCell ref="B23:B24"/>
    <mergeCell ref="B57:B58"/>
    <mergeCell ref="B63:B64"/>
    <mergeCell ref="B59:B60"/>
    <mergeCell ref="A59:A60"/>
    <mergeCell ref="A19:A20"/>
    <mergeCell ref="A30:A31"/>
    <mergeCell ref="B30:B31"/>
    <mergeCell ref="G123:G124"/>
    <mergeCell ref="H123:H124"/>
    <mergeCell ref="G109:G110"/>
    <mergeCell ref="F111:F112"/>
    <mergeCell ref="F123:F124"/>
    <mergeCell ref="A123:A124"/>
    <mergeCell ref="B123:B124"/>
    <mergeCell ref="E121:E122"/>
    <mergeCell ref="H111:H112"/>
    <mergeCell ref="H109:H110"/>
    <mergeCell ref="B121:B122"/>
    <mergeCell ref="G121:G122"/>
    <mergeCell ref="H121:H122"/>
    <mergeCell ref="H117:H118"/>
    <mergeCell ref="G117:G118"/>
    <mergeCell ref="I121:I122"/>
    <mergeCell ref="G111:G112"/>
    <mergeCell ref="G107:G108"/>
    <mergeCell ref="H63:H64"/>
    <mergeCell ref="H72:H73"/>
    <mergeCell ref="G77:G78"/>
    <mergeCell ref="G68:G69"/>
    <mergeCell ref="G72:G73"/>
    <mergeCell ref="G63:G64"/>
    <mergeCell ref="H107:H108"/>
    <mergeCell ref="G12:G13"/>
    <mergeCell ref="G14:G15"/>
    <mergeCell ref="G19:G20"/>
    <mergeCell ref="B19:B20"/>
    <mergeCell ref="C19:C20"/>
    <mergeCell ref="B12:B13"/>
    <mergeCell ref="E14:E15"/>
    <mergeCell ref="H101:H102"/>
    <mergeCell ref="G99:G100"/>
    <mergeCell ref="H91:H92"/>
    <mergeCell ref="H81:H82"/>
    <mergeCell ref="G61:G62"/>
    <mergeCell ref="F12:F13"/>
    <mergeCell ref="F14:F15"/>
    <mergeCell ref="F28:F29"/>
    <mergeCell ref="D12:D13"/>
    <mergeCell ref="G39:G40"/>
    <mergeCell ref="G46:G47"/>
    <mergeCell ref="G57:G58"/>
    <mergeCell ref="G59:G60"/>
    <mergeCell ref="D59:D60"/>
    <mergeCell ref="F63:F64"/>
    <mergeCell ref="B70:B71"/>
    <mergeCell ref="C28:C29"/>
    <mergeCell ref="I123:I124"/>
    <mergeCell ref="I117:I118"/>
    <mergeCell ref="A119:A120"/>
    <mergeCell ref="B119:B120"/>
    <mergeCell ref="D119:D120"/>
    <mergeCell ref="G119:G120"/>
    <mergeCell ref="H119:H120"/>
    <mergeCell ref="I119:I120"/>
    <mergeCell ref="B6:H6"/>
    <mergeCell ref="B7:H7"/>
    <mergeCell ref="C10:C11"/>
    <mergeCell ref="G10:G11"/>
    <mergeCell ref="A10:A11"/>
    <mergeCell ref="B21:B22"/>
    <mergeCell ref="D21:D22"/>
    <mergeCell ref="H10:H11"/>
    <mergeCell ref="F19:F20"/>
    <mergeCell ref="F21:F22"/>
    <mergeCell ref="F10:F11"/>
    <mergeCell ref="B10:B11"/>
    <mergeCell ref="H12:H13"/>
    <mergeCell ref="H21:H22"/>
    <mergeCell ref="H14:H15"/>
    <mergeCell ref="A12:A13"/>
  </mergeCells>
  <phoneticPr fontId="6" type="noConversion"/>
  <pageMargins left="0.70866141732283472" right="0.15748031496062992" top="0.59055118110236227" bottom="0.39370078740157483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Merg zona</vt:lpstr>
    </vt:vector>
  </TitlesOfParts>
  <Company>ralinga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Samsung</cp:lastModifiedBy>
  <cp:lastPrinted>2019-03-01T13:18:20Z</cp:lastPrinted>
  <dcterms:created xsi:type="dcterms:W3CDTF">2007-01-16T12:07:35Z</dcterms:created>
  <dcterms:modified xsi:type="dcterms:W3CDTF">2019-12-21T20:00:52Z</dcterms:modified>
</cp:coreProperties>
</file>