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0730" windowHeight="11760" tabRatio="767" activeTab="5"/>
  </bookViews>
  <sheets>
    <sheet name="Merg zona" sheetId="2" r:id="rId1"/>
    <sheet name="Merg tarpzon" sheetId="3" r:id="rId2"/>
    <sheet name="MerFin" sheetId="8" r:id="rId3"/>
    <sheet name="Kaim zona" sheetId="9" r:id="rId4"/>
    <sheet name="Kaim tarpzon" sheetId="10" r:id="rId5"/>
    <sheet name="KaimFin" sheetId="2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2" l="1"/>
  <c r="G16" i="22"/>
  <c r="G14" i="22"/>
  <c r="G12" i="22"/>
  <c r="G11" i="8" l="1"/>
  <c r="G13" i="8"/>
  <c r="G15" i="8"/>
  <c r="G17" i="8"/>
  <c r="G19" i="10" l="1"/>
  <c r="F91" i="9" l="1"/>
  <c r="F89" i="9"/>
  <c r="F87" i="9"/>
  <c r="F69" i="9"/>
  <c r="F67" i="9"/>
  <c r="F65" i="9"/>
  <c r="F16" i="9"/>
  <c r="F14" i="9"/>
  <c r="F12" i="9"/>
  <c r="G123" i="2" l="1"/>
  <c r="G121" i="2"/>
  <c r="G119" i="2"/>
  <c r="G117" i="2"/>
  <c r="F72" i="2" l="1"/>
  <c r="F70" i="2"/>
  <c r="F68" i="2"/>
  <c r="G52" i="2"/>
  <c r="G50" i="2"/>
  <c r="G48" i="2"/>
  <c r="G46" i="2"/>
  <c r="F41" i="2"/>
  <c r="F39" i="2"/>
  <c r="F37" i="2"/>
  <c r="G41" i="10" l="1"/>
  <c r="G81" i="9"/>
  <c r="G79" i="9"/>
  <c r="G77" i="9"/>
  <c r="G75" i="9"/>
  <c r="G60" i="9"/>
  <c r="G58" i="9"/>
  <c r="G56" i="9"/>
  <c r="G54" i="9"/>
  <c r="F47" i="9"/>
  <c r="F45" i="9"/>
  <c r="F43" i="9"/>
  <c r="F36" i="9"/>
  <c r="F34" i="9"/>
  <c r="F32" i="9"/>
  <c r="F26" i="9"/>
  <c r="F24" i="9"/>
  <c r="F22" i="9"/>
  <c r="G63" i="2"/>
  <c r="G61" i="2"/>
  <c r="G59" i="2"/>
  <c r="G57" i="2"/>
  <c r="F101" i="2"/>
  <c r="F99" i="2"/>
  <c r="F97" i="2"/>
  <c r="F32" i="2"/>
  <c r="F30" i="2"/>
  <c r="F28" i="2"/>
  <c r="F23" i="2"/>
  <c r="F21" i="2"/>
  <c r="F19" i="2"/>
  <c r="F91" i="2"/>
  <c r="F89" i="2"/>
  <c r="F87" i="2"/>
  <c r="F81" i="2"/>
  <c r="F79" i="2"/>
  <c r="F77" i="2"/>
  <c r="F44" i="3"/>
  <c r="F42" i="3"/>
  <c r="F40" i="3"/>
  <c r="F35" i="3"/>
  <c r="F33" i="3"/>
  <c r="F31" i="3"/>
  <c r="F26" i="3"/>
  <c r="F24" i="3"/>
  <c r="F22" i="3"/>
  <c r="F17" i="3"/>
  <c r="F15" i="3"/>
  <c r="F13" i="3"/>
  <c r="F111" i="2"/>
  <c r="F109" i="2"/>
  <c r="F107" i="2"/>
  <c r="F14" i="2"/>
  <c r="F12" i="2"/>
  <c r="F10" i="2"/>
  <c r="G13" i="10"/>
  <c r="G15" i="10"/>
  <c r="G17" i="10"/>
  <c r="G24" i="10"/>
  <c r="G26" i="10"/>
  <c r="G28" i="10"/>
  <c r="G30" i="10"/>
  <c r="G35" i="10"/>
  <c r="G37" i="10"/>
  <c r="G39" i="10"/>
  <c r="G46" i="10"/>
  <c r="G48" i="10"/>
  <c r="G50" i="10"/>
  <c r="G52" i="10"/>
</calcChain>
</file>

<file path=xl/sharedStrings.xml><?xml version="1.0" encoding="utf-8"?>
<sst xmlns="http://schemas.openxmlformats.org/spreadsheetml/2006/main" count="764" uniqueCount="252">
  <si>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</si>
  <si>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</si>
  <si>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</si>
  <si>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</si>
  <si>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</si>
  <si>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</si>
  <si>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</si>
  <si>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</si>
  <si>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</si>
  <si>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 xml:space="preserve"> 8 pogrupis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</si>
  <si>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</si>
  <si>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</si>
  <si>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</si>
  <si>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</si>
  <si>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</si>
  <si>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</si>
  <si>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</si>
  <si>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</si>
  <si>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</si>
  <si>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</si>
  <si>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</si>
  <si>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</si>
  <si>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</si>
  <si>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</si>
  <si>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</si>
  <si>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</si>
  <si>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</si>
  <si>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</si>
  <si>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0 : 7</t>
  </si>
  <si>
    <t>7 : 0</t>
  </si>
  <si>
    <t>6 : 0</t>
  </si>
  <si>
    <t>Tomas Stankevičius</t>
  </si>
  <si>
    <t>1 : 1</t>
  </si>
  <si>
    <t>Biržų Kaštonų pagrindinė mokykla</t>
  </si>
  <si>
    <t>5 : 1</t>
  </si>
  <si>
    <t>Vieta</t>
  </si>
  <si>
    <t>Taškai</t>
  </si>
  <si>
    <t>5 : 0</t>
  </si>
  <si>
    <t>0 : 5</t>
  </si>
  <si>
    <t xml:space="preserve"> 6 pogrupis</t>
  </si>
  <si>
    <t>1 : 4</t>
  </si>
  <si>
    <t>2 : 5</t>
  </si>
  <si>
    <t xml:space="preserve">IV </t>
  </si>
  <si>
    <t xml:space="preserve"> 2 pogrupis </t>
  </si>
  <si>
    <t xml:space="preserve"> 5 pogrupis </t>
  </si>
  <si>
    <t xml:space="preserve"> 7 pogrupis </t>
  </si>
  <si>
    <t>Ukmergės r. Vidiškių pagrindinė mokykla</t>
  </si>
  <si>
    <t>Varėnos r. Merkinės Vinco Krėvės gimnazija</t>
  </si>
  <si>
    <t xml:space="preserve">Vyriausias teisėjas  </t>
  </si>
  <si>
    <t xml:space="preserve"> </t>
  </si>
  <si>
    <t>5 : 2</t>
  </si>
  <si>
    <t>LMNŠC metodininkas</t>
  </si>
  <si>
    <t>Širvintų "Atžalyno" progimnazija</t>
  </si>
  <si>
    <t>Joniškio r. Gasčiūnų pagrindinė mokykla</t>
  </si>
  <si>
    <t>Klaipėdos r. Dovilų pagrindinė mokykla</t>
  </si>
  <si>
    <t xml:space="preserve">III </t>
  </si>
  <si>
    <t>FINALINIŲ VARŽYBŲ TURNYRINĖ LENTELĖ</t>
  </si>
  <si>
    <t>Santykis</t>
  </si>
  <si>
    <t xml:space="preserve">I </t>
  </si>
  <si>
    <t>Molėtų progimnazija</t>
  </si>
  <si>
    <t>8 : 1</t>
  </si>
  <si>
    <t>Vyriausia sekretorė</t>
  </si>
  <si>
    <t>Jurbarko r. Klausučių Stasio Santvaro pagrindinė mokykla</t>
  </si>
  <si>
    <t>1 : 7</t>
  </si>
  <si>
    <t>Raseinių Šaltinio progimnazija</t>
  </si>
  <si>
    <t>1 : 8</t>
  </si>
  <si>
    <t>1 : 5</t>
  </si>
  <si>
    <t>KAIMO VIETOVIŲ MOKYKLŲ</t>
  </si>
  <si>
    <t>TARPZONINIŲ VARŽYBŲ TURNYRINĖ LENTELĖ</t>
  </si>
  <si>
    <t>ZONINIŲ VARŽYBŲ TURNYRINĖ LENTELĖ</t>
  </si>
  <si>
    <t xml:space="preserve"> 5 pogrupis</t>
  </si>
  <si>
    <t xml:space="preserve"> 8 pogrupis </t>
  </si>
  <si>
    <t xml:space="preserve"> 9 pogrupis</t>
  </si>
  <si>
    <t>Kauno r. Vilkijos gimnazija</t>
  </si>
  <si>
    <t xml:space="preserve"> 10 pogrupis</t>
  </si>
  <si>
    <t xml:space="preserve"> 11 pogrupis</t>
  </si>
  <si>
    <t xml:space="preserve"> 12 pogrupis</t>
  </si>
  <si>
    <t>0 : 9</t>
  </si>
  <si>
    <t>KAIMO VIETOVIŲ MOKYKLŲ MERGAIČIŲ FUTBOLO 5x5</t>
  </si>
  <si>
    <t>Tauragės r. Žygaičių gimnazija</t>
  </si>
  <si>
    <t>9 : 0</t>
  </si>
  <si>
    <t>1 : 9</t>
  </si>
  <si>
    <t>Panevėžio r. Dembavos progimnazija</t>
  </si>
  <si>
    <t>Kėdainių r. Šėtos gimnazija</t>
  </si>
  <si>
    <t>MERGAIČIŲ FUTBOLO 5 x 5</t>
  </si>
  <si>
    <t>Vyriausias sekretorius</t>
  </si>
  <si>
    <t>Susitikimų tvarka</t>
  </si>
  <si>
    <t>1-4</t>
  </si>
  <si>
    <t>2-3</t>
  </si>
  <si>
    <t>3-1</t>
  </si>
  <si>
    <t>4-2</t>
  </si>
  <si>
    <t>3-4</t>
  </si>
  <si>
    <t>1-2</t>
  </si>
  <si>
    <t>Mažeikių "Ventos" progimnazija</t>
  </si>
  <si>
    <t>Prienų "Ąžuolo" progimnazija</t>
  </si>
  <si>
    <t>Rietavo sav. Žadvainių pagrindinė mokykla</t>
  </si>
  <si>
    <t>Rokiškio Senamiesčio progimnazija</t>
  </si>
  <si>
    <t>Kauno r. Babtų gimnazija</t>
  </si>
  <si>
    <t>0 : 8</t>
  </si>
  <si>
    <t>8 : 0</t>
  </si>
  <si>
    <t>Kelmės r. neatvyko</t>
  </si>
  <si>
    <t>MERGAIČIŲ FUTBOLO  5 x 5</t>
  </si>
  <si>
    <t>Jonavos r. Ruklos Jono Stanislausko mokykla-daugiafunkcis centras</t>
  </si>
  <si>
    <t>Jonavos r. Ruklos J.Stanislausko mokykla-daugiafunkcis centras</t>
  </si>
  <si>
    <t>Šilalės r. Pajūrio Stanislovo Biržiškio gimnazija</t>
  </si>
  <si>
    <t>Kauno Bernardo Brazdžionio mokykla</t>
  </si>
  <si>
    <t>Telšių "Ateities" progimnazija</t>
  </si>
  <si>
    <t>Joniškio Mato Slančiausko progimnazija</t>
  </si>
  <si>
    <t>Tauragės "Šaltinio" progimnazija</t>
  </si>
  <si>
    <t>Utenos Vyturių progimnazija</t>
  </si>
  <si>
    <t>0 : 0</t>
  </si>
  <si>
    <t>2 : 9</t>
  </si>
  <si>
    <t>Kretingos r. Kartenos mokykla - daugiafunkcis centras</t>
  </si>
  <si>
    <t>10 : 0</t>
  </si>
  <si>
    <t>0 : 10</t>
  </si>
  <si>
    <t>4 : 2</t>
  </si>
  <si>
    <t>2 : 4</t>
  </si>
  <si>
    <t>Elektrėnų sav. Kietaviškių pagrindinė mokykla</t>
  </si>
  <si>
    <t>7 : 1</t>
  </si>
  <si>
    <t>17 : 0</t>
  </si>
  <si>
    <t>Alytaus r. Butrimonių gimnazija</t>
  </si>
  <si>
    <t>Jonava</t>
  </si>
  <si>
    <t>Eglė Kazlauskienė</t>
  </si>
  <si>
    <t>0 : 13</t>
  </si>
  <si>
    <t>13 : 0</t>
  </si>
  <si>
    <t>Gargždų "Kranto" pagrindinė mokykla</t>
  </si>
  <si>
    <t>3 : 3</t>
  </si>
  <si>
    <t>Ukmergės Dukstynos pagrindinė mokykla</t>
  </si>
  <si>
    <t>4 : 10</t>
  </si>
  <si>
    <t>Vilniaus r. Bezdonių Julijaus Slovackio gimnazija</t>
  </si>
  <si>
    <t>Varėnos "Ryto" progimnazija</t>
  </si>
  <si>
    <t>6 : 1</t>
  </si>
  <si>
    <t>2 : 11</t>
  </si>
  <si>
    <t>10 : 2</t>
  </si>
  <si>
    <t>Švenčionių r. Švenčionėlių progimnazija</t>
  </si>
  <si>
    <t>5 : 4</t>
  </si>
  <si>
    <t>2 : 8</t>
  </si>
  <si>
    <t>4 : 5</t>
  </si>
  <si>
    <t>8 : 2</t>
  </si>
  <si>
    <t>10 : 3</t>
  </si>
  <si>
    <t>11 : 2</t>
  </si>
  <si>
    <t>Radviliškio r. Šiaulėnų Marcelino Šikšnio gimnazija</t>
  </si>
  <si>
    <t>Biržų rajono Pabiržės pagrindinė mokykla</t>
  </si>
  <si>
    <t>Rokiškio r. Jūžintų Juozo Otto Širvydo pagrindinė mokykla</t>
  </si>
  <si>
    <t>7 : 4</t>
  </si>
  <si>
    <t>Šalčininkų r. Jašiūnų Mykolo Balinskio gimnazija</t>
  </si>
  <si>
    <t>9 : 2</t>
  </si>
  <si>
    <t>Šilutės r. Saugų Jurgio Mikšo pagrindinė mokykla</t>
  </si>
  <si>
    <t>Kelmės rajono Kražių Žygimanto Liauksmino gimnazija</t>
  </si>
  <si>
    <t>0 : 25</t>
  </si>
  <si>
    <t>13 : 1</t>
  </si>
  <si>
    <t>Pakruojo ir Kupiškio r. neatvyko</t>
  </si>
  <si>
    <t>Molėtų r. neatvyko</t>
  </si>
  <si>
    <t>0 : 2</t>
  </si>
  <si>
    <t>1 : 11</t>
  </si>
  <si>
    <t>2 : 0</t>
  </si>
  <si>
    <t>11 : 1</t>
  </si>
  <si>
    <t>6 : 4</t>
  </si>
  <si>
    <t xml:space="preserve">  2020 m. LIETUVOS MOKYKLŲ ŽAIDYNIŲ MERGAIČIŲ FUTBOLO 5 x 5</t>
  </si>
  <si>
    <t>Klaipėdos "Verdenės" progimnazija</t>
  </si>
  <si>
    <t>Plungės Senamiesčio mokykla</t>
  </si>
  <si>
    <t>2 : 10</t>
  </si>
  <si>
    <t>Šiaulių r. Kužių gimnazija</t>
  </si>
  <si>
    <t>Šiaulių Medelyno progimnazija</t>
  </si>
  <si>
    <t>3 : 9</t>
  </si>
  <si>
    <t>Naujosios Akmenės "Saulėtekio" progimnazija</t>
  </si>
  <si>
    <t>Pakruojo r. neatvyko</t>
  </si>
  <si>
    <t>0 : 15</t>
  </si>
  <si>
    <t>15 : 0</t>
  </si>
  <si>
    <t>Kupiškio Povilo Matulionio progimnazija</t>
  </si>
  <si>
    <t>Panevėžio "Vilties" progimnazija</t>
  </si>
  <si>
    <t>23 : 1</t>
  </si>
  <si>
    <t>1 : 19</t>
  </si>
  <si>
    <t>7 : 9</t>
  </si>
  <si>
    <t>6 : 8</t>
  </si>
  <si>
    <t>Ignalinos r. Didžiasalio "Ryto" gimnazija</t>
  </si>
  <si>
    <t>Visagino "Gerosios vilties" progimnazija</t>
  </si>
  <si>
    <t>2 : 12</t>
  </si>
  <si>
    <t>12 : 2</t>
  </si>
  <si>
    <t>21 : 2</t>
  </si>
  <si>
    <t>5 : 21</t>
  </si>
  <si>
    <t>5 : 6</t>
  </si>
  <si>
    <t>Marijampolės sav. ir Vilkaviškio r. neatvyko</t>
  </si>
  <si>
    <t>Trakų r. neatvyko</t>
  </si>
  <si>
    <t>2 : 15</t>
  </si>
  <si>
    <t>27 : 0</t>
  </si>
  <si>
    <t>0 : 27</t>
  </si>
  <si>
    <t>Lazdijų r. neatvyko</t>
  </si>
  <si>
    <t>Anykščių r., Panevėžio r. ir Vilniaus r. neatvyko</t>
  </si>
  <si>
    <t>Vilniaus savivaldybės Grigiškių gimnazija</t>
  </si>
  <si>
    <t>Šalčininkų r. neatvyko</t>
  </si>
  <si>
    <t>Druskininkų savivaldybės Leipalingio progimnazija</t>
  </si>
  <si>
    <t>Alytaus šv. Benedikto gimnazija</t>
  </si>
  <si>
    <t>13 : 2</t>
  </si>
  <si>
    <t>3 : 6</t>
  </si>
  <si>
    <t xml:space="preserve">  2020 m. LIETUVOS MOKYKLŲ ŽAIDYNIŲ </t>
  </si>
  <si>
    <t>5 : 3</t>
  </si>
  <si>
    <t>3 : 5</t>
  </si>
  <si>
    <t>7 : 7</t>
  </si>
  <si>
    <t>5 : 8</t>
  </si>
  <si>
    <t>9 : 3</t>
  </si>
  <si>
    <t>6 : 3</t>
  </si>
  <si>
    <t>6 : 2</t>
  </si>
  <si>
    <t>3 : 11</t>
  </si>
  <si>
    <t>Raseinių r. neatvyko</t>
  </si>
  <si>
    <t>23 : 0</t>
  </si>
  <si>
    <t>1 : 14</t>
  </si>
  <si>
    <t>Pasvalio rajono Krinčino Antano Vienažindžio pagrindinė mokykla</t>
  </si>
  <si>
    <t>2 : 2</t>
  </si>
  <si>
    <t>4 : 13</t>
  </si>
  <si>
    <t>11 : 4</t>
  </si>
  <si>
    <t>Kazlų Rūdos sav. ir Vilkaviškio r. neatvyko</t>
  </si>
  <si>
    <t>20 : 0</t>
  </si>
  <si>
    <t>0 : 20</t>
  </si>
  <si>
    <t>3 : 4</t>
  </si>
  <si>
    <t>4 : 3</t>
  </si>
  <si>
    <t>7 : 5</t>
  </si>
  <si>
    <t>Akmenės r. neatvyko</t>
  </si>
  <si>
    <t>3 : 7</t>
  </si>
  <si>
    <t>7 : 3</t>
  </si>
  <si>
    <t>0 : 18</t>
  </si>
  <si>
    <t>12 : 7</t>
  </si>
  <si>
    <t>16 : 3</t>
  </si>
  <si>
    <t>17 : 3</t>
  </si>
  <si>
    <t>5 : 14</t>
  </si>
  <si>
    <t>13 : 5</t>
  </si>
  <si>
    <t>Plungės r. neatvyko</t>
  </si>
  <si>
    <t>8 : 3</t>
  </si>
  <si>
    <t>2020 m. LIETUVOS MOKYKLŲ ŽAIDYNIŲ</t>
  </si>
  <si>
    <t>24 : 0</t>
  </si>
  <si>
    <t>4 : 14</t>
  </si>
  <si>
    <t>0 :7</t>
  </si>
  <si>
    <t>0 :17</t>
  </si>
  <si>
    <t>5 : 7</t>
  </si>
  <si>
    <t>2 : 6</t>
  </si>
  <si>
    <t>9  : 2</t>
  </si>
  <si>
    <t>15 : 4</t>
  </si>
  <si>
    <t>4 : 12</t>
  </si>
  <si>
    <t>4 : 17</t>
  </si>
  <si>
    <t>15 : 5</t>
  </si>
  <si>
    <t>2020 02 07</t>
  </si>
  <si>
    <t>1 : 10</t>
  </si>
  <si>
    <t>10 : 1</t>
  </si>
  <si>
    <t>2 : 17</t>
  </si>
  <si>
    <t>7 : 2</t>
  </si>
  <si>
    <t>Saulius Barevičius</t>
  </si>
  <si>
    <t>2020 02 28</t>
  </si>
  <si>
    <t>14 : 0</t>
  </si>
  <si>
    <t>0 : 14</t>
  </si>
  <si>
    <t>19 : 2</t>
  </si>
  <si>
    <t>4 : 19</t>
  </si>
  <si>
    <t>7 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</si>
</sst>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9"/>
      <color indexed="8"/>
      <name val="Bookman Old Style"/>
      <family val="1"/>
      <charset val="186"/>
    </font>
    <font>
      <sz val="8"/>
      <name val="Bookman Old Style"/>
      <family val="1"/>
      <charset val="186"/>
    </font>
    <font>
      <b/>
      <sz val="14"/>
      <name val="Bookman Old Style"/>
      <family val="1"/>
      <charset val="186"/>
    </font>
    <font>
      <sz val="8"/>
      <color indexed="8"/>
      <name val="Bookman Old Style"/>
      <family val="1"/>
      <charset val="186"/>
    </font>
    <font>
      <sz val="11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11" fillId="0" borderId="0" xfId="0" applyFont="1"/>
    <xf numFmtId="49" fontId="1" fillId="0" borderId="29" xfId="0" applyNumberFormat="1" applyFont="1" applyFill="1" applyBorder="1" applyAlignment="1">
      <alignment horizontal="center" shrinkToFit="1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Border="1" applyAlignment="1">
      <alignment horizontal="left" vertical="center"/>
    </xf>
    <xf numFmtId="1" fontId="7" fillId="0" borderId="32" xfId="0" applyNumberFormat="1" applyFont="1" applyFill="1" applyBorder="1" applyAlignment="1">
      <alignment horizontal="center"/>
    </xf>
    <xf numFmtId="0" fontId="5" fillId="0" borderId="0" xfId="0" applyFont="1"/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8.jpeg"/><Relationship Id="rId1" Type="http://schemas.openxmlformats.org/officeDocument/2006/relationships/image" Target="../media/image3.jpeg"/><Relationship Id="rId4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xmlns="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xmlns="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xmlns="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106</xdr:row>
      <xdr:rowOff>38100</xdr:rowOff>
    </xdr:from>
    <xdr:to>
      <xdr:col>2</xdr:col>
      <xdr:colOff>615950</xdr:colOff>
      <xdr:row>107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xmlns="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108</xdr:row>
      <xdr:rowOff>38100</xdr:rowOff>
    </xdr:from>
    <xdr:to>
      <xdr:col>3</xdr:col>
      <xdr:colOff>615950</xdr:colOff>
      <xdr:row>109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xmlns="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3</xdr:col>
      <xdr:colOff>603250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xmlns="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76</xdr:row>
      <xdr:rowOff>38100</xdr:rowOff>
    </xdr:from>
    <xdr:to>
      <xdr:col>2</xdr:col>
      <xdr:colOff>615950</xdr:colOff>
      <xdr:row>77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xmlns="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78</xdr:row>
      <xdr:rowOff>38100</xdr:rowOff>
    </xdr:from>
    <xdr:to>
      <xdr:col>3</xdr:col>
      <xdr:colOff>615950</xdr:colOff>
      <xdr:row>79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xmlns="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80</xdr:row>
      <xdr:rowOff>38100</xdr:rowOff>
    </xdr:from>
    <xdr:to>
      <xdr:col>4</xdr:col>
      <xdr:colOff>615950</xdr:colOff>
      <xdr:row>81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xmlns="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86</xdr:row>
      <xdr:rowOff>38100</xdr:rowOff>
    </xdr:from>
    <xdr:to>
      <xdr:col>2</xdr:col>
      <xdr:colOff>615950</xdr:colOff>
      <xdr:row>87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88</xdr:row>
      <xdr:rowOff>38100</xdr:rowOff>
    </xdr:from>
    <xdr:to>
      <xdr:col>3</xdr:col>
      <xdr:colOff>615950</xdr:colOff>
      <xdr:row>89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27</xdr:row>
      <xdr:rowOff>38100</xdr:rowOff>
    </xdr:from>
    <xdr:to>
      <xdr:col>2</xdr:col>
      <xdr:colOff>615950</xdr:colOff>
      <xdr:row>28</xdr:row>
      <xdr:rowOff>184150</xdr:rowOff>
    </xdr:to>
    <xdr:pic>
      <xdr:nvPicPr>
        <xdr:cNvPr id="62" name="Picture 2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29</xdr:row>
      <xdr:rowOff>38100</xdr:rowOff>
    </xdr:from>
    <xdr:to>
      <xdr:col>3</xdr:col>
      <xdr:colOff>615950</xdr:colOff>
      <xdr:row>30</xdr:row>
      <xdr:rowOff>184150</xdr:rowOff>
    </xdr:to>
    <xdr:pic>
      <xdr:nvPicPr>
        <xdr:cNvPr id="64" name="Picture 49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31</xdr:row>
      <xdr:rowOff>38100</xdr:rowOff>
    </xdr:from>
    <xdr:to>
      <xdr:col>4</xdr:col>
      <xdr:colOff>615950</xdr:colOff>
      <xdr:row>32</xdr:row>
      <xdr:rowOff>184150</xdr:rowOff>
    </xdr:to>
    <xdr:pic>
      <xdr:nvPicPr>
        <xdr:cNvPr id="65" name="Picture 50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107950</xdr:colOff>
      <xdr:row>13</xdr:row>
      <xdr:rowOff>38100</xdr:rowOff>
    </xdr:from>
    <xdr:ext cx="508000" cy="346075"/>
    <xdr:pic>
      <xdr:nvPicPr>
        <xdr:cNvPr id="77" name="Picture 8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18</xdr:row>
      <xdr:rowOff>38100</xdr:rowOff>
    </xdr:from>
    <xdr:ext cx="508000" cy="346075"/>
    <xdr:pic>
      <xdr:nvPicPr>
        <xdr:cNvPr id="78" name="Picture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866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6075"/>
    <xdr:pic>
      <xdr:nvPicPr>
        <xdr:cNvPr id="79" name="Picture 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6075"/>
    <xdr:pic>
      <xdr:nvPicPr>
        <xdr:cNvPr id="80" name="Picture 8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2667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96</xdr:row>
      <xdr:rowOff>38100</xdr:rowOff>
    </xdr:from>
    <xdr:ext cx="508000" cy="346075"/>
    <xdr:pic>
      <xdr:nvPicPr>
        <xdr:cNvPr id="84" name="Picture 2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4686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56</xdr:row>
      <xdr:rowOff>38100</xdr:rowOff>
    </xdr:from>
    <xdr:ext cx="508000" cy="346075"/>
    <xdr:pic>
      <xdr:nvPicPr>
        <xdr:cNvPr id="55" name="Picture 2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3468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62</xdr:row>
      <xdr:rowOff>38100</xdr:rowOff>
    </xdr:from>
    <xdr:ext cx="508000" cy="346075"/>
    <xdr:pic>
      <xdr:nvPicPr>
        <xdr:cNvPr id="60" name="Picture 4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4668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58</xdr:row>
      <xdr:rowOff>38100</xdr:rowOff>
    </xdr:from>
    <xdr:ext cx="508000" cy="346075"/>
    <xdr:pic>
      <xdr:nvPicPr>
        <xdr:cNvPr id="63" name="Picture 4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3868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60</xdr:row>
      <xdr:rowOff>38100</xdr:rowOff>
    </xdr:from>
    <xdr:ext cx="508000" cy="346075"/>
    <xdr:pic>
      <xdr:nvPicPr>
        <xdr:cNvPr id="70" name="Picture 50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4268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36</xdr:row>
      <xdr:rowOff>38100</xdr:rowOff>
    </xdr:from>
    <xdr:ext cx="508000" cy="346075"/>
    <xdr:pic>
      <xdr:nvPicPr>
        <xdr:cNvPr id="71" name="Picture 2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38</xdr:row>
      <xdr:rowOff>38100</xdr:rowOff>
    </xdr:from>
    <xdr:ext cx="508000" cy="346075"/>
    <xdr:pic>
      <xdr:nvPicPr>
        <xdr:cNvPr id="72" name="Picture 4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40</xdr:row>
      <xdr:rowOff>38100</xdr:rowOff>
    </xdr:from>
    <xdr:ext cx="508000" cy="346075"/>
    <xdr:pic>
      <xdr:nvPicPr>
        <xdr:cNvPr id="73" name="Picture 5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45</xdr:row>
      <xdr:rowOff>38100</xdr:rowOff>
    </xdr:from>
    <xdr:ext cx="508000" cy="346075"/>
    <xdr:pic>
      <xdr:nvPicPr>
        <xdr:cNvPr id="96" name="Picture 20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51</xdr:row>
      <xdr:rowOff>38100</xdr:rowOff>
    </xdr:from>
    <xdr:ext cx="508000" cy="346075"/>
    <xdr:pic>
      <xdr:nvPicPr>
        <xdr:cNvPr id="97" name="Picture 45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24682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47</xdr:row>
      <xdr:rowOff>38100</xdr:rowOff>
    </xdr:from>
    <xdr:ext cx="508000" cy="346075"/>
    <xdr:pic>
      <xdr:nvPicPr>
        <xdr:cNvPr id="98" name="Picture 49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49</xdr:row>
      <xdr:rowOff>38100</xdr:rowOff>
    </xdr:from>
    <xdr:ext cx="508000" cy="346075"/>
    <xdr:pic>
      <xdr:nvPicPr>
        <xdr:cNvPr id="99" name="Picture 50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67</xdr:row>
      <xdr:rowOff>38100</xdr:rowOff>
    </xdr:from>
    <xdr:ext cx="508000" cy="346075"/>
    <xdr:pic>
      <xdr:nvPicPr>
        <xdr:cNvPr id="100" name="Picture 20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69</xdr:row>
      <xdr:rowOff>38100</xdr:rowOff>
    </xdr:from>
    <xdr:ext cx="508000" cy="346075"/>
    <xdr:pic>
      <xdr:nvPicPr>
        <xdr:cNvPr id="101" name="Picture 4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110</xdr:row>
      <xdr:rowOff>38100</xdr:rowOff>
    </xdr:from>
    <xdr:ext cx="508000" cy="346075"/>
    <xdr:pic>
      <xdr:nvPicPr>
        <xdr:cNvPr id="106" name="Picture 50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2479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116</xdr:row>
      <xdr:rowOff>38100</xdr:rowOff>
    </xdr:from>
    <xdr:ext cx="508000" cy="346075"/>
    <xdr:pic>
      <xdr:nvPicPr>
        <xdr:cNvPr id="38" name="Picture 2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09804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122</xdr:row>
      <xdr:rowOff>38100</xdr:rowOff>
    </xdr:from>
    <xdr:ext cx="508000" cy="346075"/>
    <xdr:pic>
      <xdr:nvPicPr>
        <xdr:cNvPr id="39" name="Picture 4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21691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118</xdr:row>
      <xdr:rowOff>38100</xdr:rowOff>
    </xdr:from>
    <xdr:ext cx="508000" cy="346075"/>
    <xdr:pic>
      <xdr:nvPicPr>
        <xdr:cNvPr id="40" name="Picture 4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1376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120</xdr:row>
      <xdr:rowOff>38100</xdr:rowOff>
    </xdr:from>
    <xdr:ext cx="508000" cy="346075"/>
    <xdr:pic>
      <xdr:nvPicPr>
        <xdr:cNvPr id="41" name="Picture 5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1772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:a16="http://schemas.microsoft.com/office/drawing/2014/main" xmlns="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:a16="http://schemas.microsoft.com/office/drawing/2014/main" xmlns="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:a16="http://schemas.microsoft.com/office/drawing/2014/main" xmlns="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:a16="http://schemas.microsoft.com/office/drawing/2014/main" xmlns="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:a16="http://schemas.microsoft.com/office/drawing/2014/main" xmlns="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:a16="http://schemas.microsoft.com/office/drawing/2014/main" xmlns="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:a16="http://schemas.microsoft.com/office/drawing/2014/main" xmlns="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:a16="http://schemas.microsoft.com/office/drawing/2014/main" xmlns="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:a16="http://schemas.microsoft.com/office/drawing/2014/main" xmlns="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:a16="http://schemas.microsoft.com/office/drawing/2014/main" xmlns="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:a16="http://schemas.microsoft.com/office/drawing/2014/main" xmlns="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:a16="http://schemas.microsoft.com/office/drawing/2014/main" xmlns="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:a16="http://schemas.microsoft.com/office/drawing/2014/main" xmlns="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4</xdr:col>
      <xdr:colOff>263525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:a16="http://schemas.microsoft.com/office/drawing/2014/main" xmlns="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4" name="Picture 1" descr="Peleda_2007">
          <a:extLst>
            <a:ext uri="{FF2B5EF4-FFF2-40B4-BE49-F238E27FC236}">
              <a16:creationId xmlns:a16="http://schemas.microsoft.com/office/drawing/2014/main" xmlns="" id="{00000000-0008-0000-0400-0000D0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5" name="Picture 1" descr="Peleda_2007">
          <a:extLst>
            <a:ext uri="{FF2B5EF4-FFF2-40B4-BE49-F238E27FC236}">
              <a16:creationId xmlns:a16="http://schemas.microsoft.com/office/drawing/2014/main" xmlns="" id="{00000000-0008-0000-0400-0000D1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431800</xdr:colOff>
      <xdr:row>0</xdr:row>
      <xdr:rowOff>68580</xdr:rowOff>
    </xdr:from>
    <xdr:to>
      <xdr:col>8</xdr:col>
      <xdr:colOff>381000</xdr:colOff>
      <xdr:row>3</xdr:row>
      <xdr:rowOff>201930</xdr:rowOff>
    </xdr:to>
    <xdr:pic>
      <xdr:nvPicPr>
        <xdr:cNvPr id="75986" name="Picture 39">
          <a:extLst>
            <a:ext uri="{FF2B5EF4-FFF2-40B4-BE49-F238E27FC236}">
              <a16:creationId xmlns:a16="http://schemas.microsoft.com/office/drawing/2014/main" xmlns="" id="{00000000-0008-0000-0400-0000D2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68580"/>
          <a:ext cx="1854200" cy="79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53975</xdr:colOff>
      <xdr:row>10</xdr:row>
      <xdr:rowOff>82550</xdr:rowOff>
    </xdr:from>
    <xdr:to>
      <xdr:col>2</xdr:col>
      <xdr:colOff>561975</xdr:colOff>
      <xdr:row>11</xdr:row>
      <xdr:rowOff>171450</xdr:rowOff>
    </xdr:to>
    <xdr:pic>
      <xdr:nvPicPr>
        <xdr:cNvPr id="75987" name="Picture 3">
          <a:extLst>
            <a:ext uri="{FF2B5EF4-FFF2-40B4-BE49-F238E27FC236}">
              <a16:creationId xmlns:a16="http://schemas.microsoft.com/office/drawing/2014/main" xmlns="" id="{00000000-0008-0000-0400-0000D3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22447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12</xdr:row>
      <xdr:rowOff>57150</xdr:rowOff>
    </xdr:from>
    <xdr:to>
      <xdr:col>3</xdr:col>
      <xdr:colOff>584200</xdr:colOff>
      <xdr:row>13</xdr:row>
      <xdr:rowOff>196850</xdr:rowOff>
    </xdr:to>
    <xdr:pic>
      <xdr:nvPicPr>
        <xdr:cNvPr id="75988" name="Picture 3">
          <a:extLst>
            <a:ext uri="{FF2B5EF4-FFF2-40B4-BE49-F238E27FC236}">
              <a16:creationId xmlns:a16="http://schemas.microsoft.com/office/drawing/2014/main" xmlns="" id="{00000000-0008-0000-0400-0000D4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616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14</xdr:row>
      <xdr:rowOff>57150</xdr:rowOff>
    </xdr:from>
    <xdr:to>
      <xdr:col>4</xdr:col>
      <xdr:colOff>584200</xdr:colOff>
      <xdr:row>15</xdr:row>
      <xdr:rowOff>196850</xdr:rowOff>
    </xdr:to>
    <xdr:pic>
      <xdr:nvPicPr>
        <xdr:cNvPr id="75989" name="Picture 3">
          <a:extLst>
            <a:ext uri="{FF2B5EF4-FFF2-40B4-BE49-F238E27FC236}">
              <a16:creationId xmlns:a16="http://schemas.microsoft.com/office/drawing/2014/main" xmlns="" id="{00000000-0008-0000-0400-0000D5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124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16</xdr:row>
      <xdr:rowOff>57150</xdr:rowOff>
    </xdr:from>
    <xdr:to>
      <xdr:col>5</xdr:col>
      <xdr:colOff>584200</xdr:colOff>
      <xdr:row>17</xdr:row>
      <xdr:rowOff>196850</xdr:rowOff>
    </xdr:to>
    <xdr:pic>
      <xdr:nvPicPr>
        <xdr:cNvPr id="75990" name="Picture 3">
          <a:extLst>
            <a:ext uri="{FF2B5EF4-FFF2-40B4-BE49-F238E27FC236}">
              <a16:creationId xmlns:a16="http://schemas.microsoft.com/office/drawing/2014/main" xmlns="" id="{00000000-0008-0000-0400-0000D6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632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25400</xdr:rowOff>
    </xdr:from>
    <xdr:to>
      <xdr:col>5</xdr:col>
      <xdr:colOff>101600</xdr:colOff>
      <xdr:row>4</xdr:row>
      <xdr:rowOff>158750</xdr:rowOff>
    </xdr:to>
    <xdr:pic>
      <xdr:nvPicPr>
        <xdr:cNvPr id="51" name="Picture 39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21</xdr:row>
      <xdr:rowOff>38100</xdr:rowOff>
    </xdr:from>
    <xdr:ext cx="508000" cy="342900"/>
    <xdr:pic>
      <xdr:nvPicPr>
        <xdr:cNvPr id="43" name="Picture 13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09442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23</xdr:row>
      <xdr:rowOff>38100</xdr:rowOff>
    </xdr:from>
    <xdr:ext cx="508000" cy="342900"/>
    <xdr:pic>
      <xdr:nvPicPr>
        <xdr:cNvPr id="47" name="Picture 28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13442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25</xdr:row>
      <xdr:rowOff>38100</xdr:rowOff>
    </xdr:from>
    <xdr:ext cx="508000" cy="342900"/>
    <xdr:pic>
      <xdr:nvPicPr>
        <xdr:cNvPr id="52" name="Picture 36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17443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31</xdr:row>
      <xdr:rowOff>38100</xdr:rowOff>
    </xdr:from>
    <xdr:ext cx="508000" cy="342900"/>
    <xdr:pic>
      <xdr:nvPicPr>
        <xdr:cNvPr id="53" name="Picture 13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434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33</xdr:row>
      <xdr:rowOff>38100</xdr:rowOff>
    </xdr:from>
    <xdr:ext cx="508000" cy="342900"/>
    <xdr:pic>
      <xdr:nvPicPr>
        <xdr:cNvPr id="69" name="Picture 2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9434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35</xdr:row>
      <xdr:rowOff>38100</xdr:rowOff>
    </xdr:from>
    <xdr:ext cx="508000" cy="342900"/>
    <xdr:pic>
      <xdr:nvPicPr>
        <xdr:cNvPr id="70" name="Picture 36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3435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42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44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46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53</xdr:row>
      <xdr:rowOff>38100</xdr:rowOff>
    </xdr:from>
    <xdr:ext cx="508000" cy="346075"/>
    <xdr:pic>
      <xdr:nvPicPr>
        <xdr:cNvPr id="77" name="Picture 20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59</xdr:row>
      <xdr:rowOff>38100</xdr:rowOff>
    </xdr:from>
    <xdr:ext cx="488950" cy="346075"/>
    <xdr:pic>
      <xdr:nvPicPr>
        <xdr:cNvPr id="78" name="Picture 45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55</xdr:row>
      <xdr:rowOff>38100</xdr:rowOff>
    </xdr:from>
    <xdr:ext cx="508000" cy="346075"/>
    <xdr:pic>
      <xdr:nvPicPr>
        <xdr:cNvPr id="79" name="Picture 49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57</xdr:row>
      <xdr:rowOff>38100</xdr:rowOff>
    </xdr:from>
    <xdr:ext cx="508000" cy="346075"/>
    <xdr:pic>
      <xdr:nvPicPr>
        <xdr:cNvPr id="80" name="Picture 50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74</xdr:row>
      <xdr:rowOff>38100</xdr:rowOff>
    </xdr:from>
    <xdr:ext cx="508000" cy="346075"/>
    <xdr:pic>
      <xdr:nvPicPr>
        <xdr:cNvPr id="85" name="Picture 20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80</xdr:row>
      <xdr:rowOff>38100</xdr:rowOff>
    </xdr:from>
    <xdr:ext cx="488950" cy="346075"/>
    <xdr:pic>
      <xdr:nvPicPr>
        <xdr:cNvPr id="86" name="Picture 4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76</xdr:row>
      <xdr:rowOff>38100</xdr:rowOff>
    </xdr:from>
    <xdr:ext cx="508000" cy="346075"/>
    <xdr:pic>
      <xdr:nvPicPr>
        <xdr:cNvPr id="87" name="Picture 49">
          <a:extLst>
            <a:ext uri="{FF2B5EF4-FFF2-40B4-BE49-F238E27FC236}">
              <a16:creationId xmlns:a16="http://schemas.microsoft.com/office/drawing/2014/main" xmlns="" id="{00000000-0008-0000-05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78</xdr:row>
      <xdr:rowOff>38100</xdr:rowOff>
    </xdr:from>
    <xdr:ext cx="508000" cy="346075"/>
    <xdr:pic>
      <xdr:nvPicPr>
        <xdr:cNvPr id="88" name="Picture 50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86</xdr:row>
      <xdr:rowOff>38100</xdr:rowOff>
    </xdr:from>
    <xdr:ext cx="508000" cy="346075"/>
    <xdr:pic>
      <xdr:nvPicPr>
        <xdr:cNvPr id="89" name="Picture 20"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5144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88</xdr:row>
      <xdr:rowOff>38100</xdr:rowOff>
    </xdr:from>
    <xdr:ext cx="508000" cy="346075"/>
    <xdr:pic>
      <xdr:nvPicPr>
        <xdr:cNvPr id="91" name="Picture 49">
          <a:extLst>
            <a:ext uri="{FF2B5EF4-FFF2-40B4-BE49-F238E27FC236}">
              <a16:creationId xmlns:a16="http://schemas.microsoft.com/office/drawing/2014/main" xmlns="" id="{00000000-0008-0000-05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5544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90</xdr:row>
      <xdr:rowOff>38100</xdr:rowOff>
    </xdr:from>
    <xdr:ext cx="508000" cy="346075"/>
    <xdr:pic>
      <xdr:nvPicPr>
        <xdr:cNvPr id="92" name="Picture 50"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59448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</xdr:row>
      <xdr:rowOff>38100</xdr:rowOff>
    </xdr:from>
    <xdr:ext cx="508000" cy="342900"/>
    <xdr:pic>
      <xdr:nvPicPr>
        <xdr:cNvPr id="32" name="Picture 13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13</xdr:row>
      <xdr:rowOff>38100</xdr:rowOff>
    </xdr:from>
    <xdr:ext cx="508000" cy="342900"/>
    <xdr:pic>
      <xdr:nvPicPr>
        <xdr:cNvPr id="33" name="Picture 28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15</xdr:row>
      <xdr:rowOff>38100</xdr:rowOff>
    </xdr:from>
    <xdr:ext cx="508000" cy="342900"/>
    <xdr:pic>
      <xdr:nvPicPr>
        <xdr:cNvPr id="34" name="Picture 36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543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64</xdr:row>
      <xdr:rowOff>38100</xdr:rowOff>
    </xdr:from>
    <xdr:ext cx="508000" cy="342900"/>
    <xdr:pic>
      <xdr:nvPicPr>
        <xdr:cNvPr id="35" name="Picture 13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343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66</xdr:row>
      <xdr:rowOff>38100</xdr:rowOff>
    </xdr:from>
    <xdr:ext cx="508000" cy="342900"/>
    <xdr:pic>
      <xdr:nvPicPr>
        <xdr:cNvPr id="36" name="Picture 28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68</xdr:row>
      <xdr:rowOff>38100</xdr:rowOff>
    </xdr:from>
    <xdr:ext cx="508000" cy="342900"/>
    <xdr:pic>
      <xdr:nvPicPr>
        <xdr:cNvPr id="37" name="Picture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6" name="Picture 1" descr="Peleda_2007">
          <a:extLst>
            <a:ext uri="{FF2B5EF4-FFF2-40B4-BE49-F238E27FC236}">
              <a16:creationId xmlns:a16="http://schemas.microsoft.com/office/drawing/2014/main" xmlns="" id="{00000000-0008-0000-0800-000034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7" name="Picture 1" descr="Peleda_2007">
          <a:extLst>
            <a:ext uri="{FF2B5EF4-FFF2-40B4-BE49-F238E27FC236}">
              <a16:creationId xmlns:a16="http://schemas.microsoft.com/office/drawing/2014/main" xmlns="" id="{00000000-0008-0000-0800-000035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0</xdr:row>
      <xdr:rowOff>114300</xdr:rowOff>
    </xdr:from>
    <xdr:to>
      <xdr:col>5</xdr:col>
      <xdr:colOff>342900</xdr:colOff>
      <xdr:row>5</xdr:row>
      <xdr:rowOff>82550</xdr:rowOff>
    </xdr:to>
    <xdr:pic>
      <xdr:nvPicPr>
        <xdr:cNvPr id="79158" name="Picture 39">
          <a:extLst>
            <a:ext uri="{FF2B5EF4-FFF2-40B4-BE49-F238E27FC236}">
              <a16:creationId xmlns:a16="http://schemas.microsoft.com/office/drawing/2014/main" xmlns="" id="{00000000-0008-0000-0800-00003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114300"/>
          <a:ext cx="216535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12</xdr:row>
      <xdr:rowOff>38100</xdr:rowOff>
    </xdr:from>
    <xdr:to>
      <xdr:col>2</xdr:col>
      <xdr:colOff>555625</xdr:colOff>
      <xdr:row>13</xdr:row>
      <xdr:rowOff>168275</xdr:rowOff>
    </xdr:to>
    <xdr:pic>
      <xdr:nvPicPr>
        <xdr:cNvPr id="79159" name="Picture 3">
          <a:extLst>
            <a:ext uri="{FF2B5EF4-FFF2-40B4-BE49-F238E27FC236}">
              <a16:creationId xmlns:a16="http://schemas.microsoft.com/office/drawing/2014/main" xmlns="" id="{00000000-0008-0000-0800-000037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2457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23</xdr:row>
      <xdr:rowOff>28575</xdr:rowOff>
    </xdr:from>
    <xdr:to>
      <xdr:col>2</xdr:col>
      <xdr:colOff>574675</xdr:colOff>
      <xdr:row>24</xdr:row>
      <xdr:rowOff>158750</xdr:rowOff>
    </xdr:to>
    <xdr:pic>
      <xdr:nvPicPr>
        <xdr:cNvPr id="79160" name="Picture 3">
          <a:extLst>
            <a:ext uri="{FF2B5EF4-FFF2-40B4-BE49-F238E27FC236}">
              <a16:creationId xmlns:a16="http://schemas.microsoft.com/office/drawing/2014/main" xmlns="" id="{00000000-0008-0000-0800-000038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81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34</xdr:row>
      <xdr:rowOff>38100</xdr:rowOff>
    </xdr:from>
    <xdr:to>
      <xdr:col>2</xdr:col>
      <xdr:colOff>574675</xdr:colOff>
      <xdr:row>35</xdr:row>
      <xdr:rowOff>171450</xdr:rowOff>
    </xdr:to>
    <xdr:pic>
      <xdr:nvPicPr>
        <xdr:cNvPr id="79161" name="Picture 3">
          <a:extLst>
            <a:ext uri="{FF2B5EF4-FFF2-40B4-BE49-F238E27FC236}">
              <a16:creationId xmlns:a16="http://schemas.microsoft.com/office/drawing/2014/main" xmlns="" id="{00000000-0008-0000-0800-000039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2465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45</xdr:row>
      <xdr:rowOff>38100</xdr:rowOff>
    </xdr:from>
    <xdr:to>
      <xdr:col>2</xdr:col>
      <xdr:colOff>555625</xdr:colOff>
      <xdr:row>46</xdr:row>
      <xdr:rowOff>168275</xdr:rowOff>
    </xdr:to>
    <xdr:pic>
      <xdr:nvPicPr>
        <xdr:cNvPr id="79162" name="Picture 3">
          <a:extLst>
            <a:ext uri="{FF2B5EF4-FFF2-40B4-BE49-F238E27FC236}">
              <a16:creationId xmlns:a16="http://schemas.microsoft.com/office/drawing/2014/main" xmlns="" id="{00000000-0008-0000-0800-00003A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8924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41275</xdr:colOff>
      <xdr:row>14</xdr:row>
      <xdr:rowOff>47625</xdr:rowOff>
    </xdr:from>
    <xdr:to>
      <xdr:col>3</xdr:col>
      <xdr:colOff>546100</xdr:colOff>
      <xdr:row>15</xdr:row>
      <xdr:rowOff>177800</xdr:rowOff>
    </xdr:to>
    <xdr:pic>
      <xdr:nvPicPr>
        <xdr:cNvPr id="79163" name="Picture 8">
          <a:extLst>
            <a:ext uri="{FF2B5EF4-FFF2-40B4-BE49-F238E27FC236}">
              <a16:creationId xmlns:a16="http://schemas.microsoft.com/office/drawing/2014/main" xmlns="" id="{00000000-0008-0000-0800-00003B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650" y="28479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16</xdr:row>
      <xdr:rowOff>38100</xdr:rowOff>
    </xdr:from>
    <xdr:to>
      <xdr:col>4</xdr:col>
      <xdr:colOff>574675</xdr:colOff>
      <xdr:row>17</xdr:row>
      <xdr:rowOff>168275</xdr:rowOff>
    </xdr:to>
    <xdr:pic>
      <xdr:nvPicPr>
        <xdr:cNvPr id="79164" name="Picture 8">
          <a:extLst>
            <a:ext uri="{FF2B5EF4-FFF2-40B4-BE49-F238E27FC236}">
              <a16:creationId xmlns:a16="http://schemas.microsoft.com/office/drawing/2014/main" xmlns="" id="{00000000-0008-0000-0800-00003C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3219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25</xdr:row>
      <xdr:rowOff>28575</xdr:rowOff>
    </xdr:from>
    <xdr:to>
      <xdr:col>3</xdr:col>
      <xdr:colOff>565150</xdr:colOff>
      <xdr:row>26</xdr:row>
      <xdr:rowOff>158750</xdr:rowOff>
    </xdr:to>
    <xdr:pic>
      <xdr:nvPicPr>
        <xdr:cNvPr id="79165" name="Picture 8">
          <a:extLst>
            <a:ext uri="{FF2B5EF4-FFF2-40B4-BE49-F238E27FC236}">
              <a16:creationId xmlns:a16="http://schemas.microsoft.com/office/drawing/2014/main" xmlns="" id="{00000000-0008-0000-0800-00003D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4962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27</xdr:row>
      <xdr:rowOff>47625</xdr:rowOff>
    </xdr:from>
    <xdr:to>
      <xdr:col>4</xdr:col>
      <xdr:colOff>565150</xdr:colOff>
      <xdr:row>28</xdr:row>
      <xdr:rowOff>177800</xdr:rowOff>
    </xdr:to>
    <xdr:pic>
      <xdr:nvPicPr>
        <xdr:cNvPr id="79166" name="Picture 8">
          <a:extLst>
            <a:ext uri="{FF2B5EF4-FFF2-40B4-BE49-F238E27FC236}">
              <a16:creationId xmlns:a16="http://schemas.microsoft.com/office/drawing/2014/main" xmlns="" id="{00000000-0008-0000-0800-00003E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53625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36</xdr:row>
      <xdr:rowOff>38100</xdr:rowOff>
    </xdr:from>
    <xdr:to>
      <xdr:col>3</xdr:col>
      <xdr:colOff>565150</xdr:colOff>
      <xdr:row>37</xdr:row>
      <xdr:rowOff>171450</xdr:rowOff>
    </xdr:to>
    <xdr:pic>
      <xdr:nvPicPr>
        <xdr:cNvPr id="79167" name="Picture 8">
          <a:extLst>
            <a:ext uri="{FF2B5EF4-FFF2-40B4-BE49-F238E27FC236}">
              <a16:creationId xmlns:a16="http://schemas.microsoft.com/office/drawing/2014/main" xmlns="" id="{00000000-0008-0000-0800-00003F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71247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41275</xdr:colOff>
      <xdr:row>38</xdr:row>
      <xdr:rowOff>28575</xdr:rowOff>
    </xdr:from>
    <xdr:to>
      <xdr:col>4</xdr:col>
      <xdr:colOff>546100</xdr:colOff>
      <xdr:row>39</xdr:row>
      <xdr:rowOff>161925</xdr:rowOff>
    </xdr:to>
    <xdr:pic>
      <xdr:nvPicPr>
        <xdr:cNvPr id="79168" name="Picture 8">
          <a:extLst>
            <a:ext uri="{FF2B5EF4-FFF2-40B4-BE49-F238E27FC236}">
              <a16:creationId xmlns:a16="http://schemas.microsoft.com/office/drawing/2014/main" xmlns="" id="{00000000-0008-0000-0800-000040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515225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47</xdr:row>
      <xdr:rowOff>38100</xdr:rowOff>
    </xdr:from>
    <xdr:to>
      <xdr:col>3</xdr:col>
      <xdr:colOff>574675</xdr:colOff>
      <xdr:row>48</xdr:row>
      <xdr:rowOff>168275</xdr:rowOff>
    </xdr:to>
    <xdr:pic>
      <xdr:nvPicPr>
        <xdr:cNvPr id="79169" name="Picture 8">
          <a:extLst>
            <a:ext uri="{FF2B5EF4-FFF2-40B4-BE49-F238E27FC236}">
              <a16:creationId xmlns:a16="http://schemas.microsoft.com/office/drawing/2014/main" xmlns="" id="{00000000-0008-0000-0800-000041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9305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49</xdr:row>
      <xdr:rowOff>38100</xdr:rowOff>
    </xdr:from>
    <xdr:to>
      <xdr:col>4</xdr:col>
      <xdr:colOff>574675</xdr:colOff>
      <xdr:row>50</xdr:row>
      <xdr:rowOff>168275</xdr:rowOff>
    </xdr:to>
    <xdr:pic>
      <xdr:nvPicPr>
        <xdr:cNvPr id="79170" name="Picture 8">
          <a:extLst>
            <a:ext uri="{FF2B5EF4-FFF2-40B4-BE49-F238E27FC236}">
              <a16:creationId xmlns:a16="http://schemas.microsoft.com/office/drawing/2014/main" xmlns="" id="{00000000-0008-0000-0800-000042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9686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41275</xdr:colOff>
      <xdr:row>18</xdr:row>
      <xdr:rowOff>47625</xdr:rowOff>
    </xdr:from>
    <xdr:to>
      <xdr:col>5</xdr:col>
      <xdr:colOff>546100</xdr:colOff>
      <xdr:row>19</xdr:row>
      <xdr:rowOff>184150</xdr:rowOff>
    </xdr:to>
    <xdr:pic>
      <xdr:nvPicPr>
        <xdr:cNvPr id="79171" name="Picture 9">
          <a:extLst>
            <a:ext uri="{FF2B5EF4-FFF2-40B4-BE49-F238E27FC236}">
              <a16:creationId xmlns:a16="http://schemas.microsoft.com/office/drawing/2014/main" xmlns="" id="{00000000-0008-0000-0800-000043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850" y="36099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29</xdr:row>
      <xdr:rowOff>47625</xdr:rowOff>
    </xdr:from>
    <xdr:to>
      <xdr:col>5</xdr:col>
      <xdr:colOff>555625</xdr:colOff>
      <xdr:row>30</xdr:row>
      <xdr:rowOff>184150</xdr:rowOff>
    </xdr:to>
    <xdr:pic>
      <xdr:nvPicPr>
        <xdr:cNvPr id="79172" name="Picture 9">
          <a:extLst>
            <a:ext uri="{FF2B5EF4-FFF2-40B4-BE49-F238E27FC236}">
              <a16:creationId xmlns:a16="http://schemas.microsoft.com/office/drawing/2014/main" xmlns="" id="{00000000-0008-0000-0800-000044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57435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60325</xdr:colOff>
      <xdr:row>40</xdr:row>
      <xdr:rowOff>38100</xdr:rowOff>
    </xdr:from>
    <xdr:to>
      <xdr:col>5</xdr:col>
      <xdr:colOff>565150</xdr:colOff>
      <xdr:row>41</xdr:row>
      <xdr:rowOff>171450</xdr:rowOff>
    </xdr:to>
    <xdr:pic>
      <xdr:nvPicPr>
        <xdr:cNvPr id="79173" name="Picture 9">
          <a:extLst>
            <a:ext uri="{FF2B5EF4-FFF2-40B4-BE49-F238E27FC236}">
              <a16:creationId xmlns:a16="http://schemas.microsoft.com/office/drawing/2014/main" xmlns="" id="{00000000-0008-0000-0800-000045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79248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51</xdr:row>
      <xdr:rowOff>38100</xdr:rowOff>
    </xdr:from>
    <xdr:to>
      <xdr:col>5</xdr:col>
      <xdr:colOff>555625</xdr:colOff>
      <xdr:row>52</xdr:row>
      <xdr:rowOff>174625</xdr:rowOff>
    </xdr:to>
    <xdr:pic>
      <xdr:nvPicPr>
        <xdr:cNvPr id="79174" name="Picture 9">
          <a:extLst>
            <a:ext uri="{FF2B5EF4-FFF2-40B4-BE49-F238E27FC236}">
              <a16:creationId xmlns:a16="http://schemas.microsoft.com/office/drawing/2014/main" xmlns="" id="{00000000-0008-0000-0800-00004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1006792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80932" name="Picture 1" descr="Peleda_2007">
          <a:extLst>
            <a:ext uri="{FF2B5EF4-FFF2-40B4-BE49-F238E27FC236}">
              <a16:creationId xmlns:a16="http://schemas.microsoft.com/office/drawing/2014/main" xmlns="" id="{00000000-0008-0000-0A00-0000243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111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80933" name="Picture 1" descr="Peleda_2007">
          <a:extLst>
            <a:ext uri="{FF2B5EF4-FFF2-40B4-BE49-F238E27FC236}">
              <a16:creationId xmlns:a16="http://schemas.microsoft.com/office/drawing/2014/main" xmlns="" id="{00000000-0008-0000-0A00-0000253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111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0</xdr:row>
      <xdr:rowOff>165100</xdr:rowOff>
    </xdr:from>
    <xdr:to>
      <xdr:col>8</xdr:col>
      <xdr:colOff>533400</xdr:colOff>
      <xdr:row>3</xdr:row>
      <xdr:rowOff>165100</xdr:rowOff>
    </xdr:to>
    <xdr:pic>
      <xdr:nvPicPr>
        <xdr:cNvPr id="80934" name="Picture 39">
          <a:extLst>
            <a:ext uri="{FF2B5EF4-FFF2-40B4-BE49-F238E27FC236}">
              <a16:creationId xmlns:a16="http://schemas.microsoft.com/office/drawing/2014/main" xmlns="" id="{00000000-0008-0000-0A00-000026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5440" y="165100"/>
          <a:ext cx="177546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11</xdr:row>
      <xdr:rowOff>82550</xdr:rowOff>
    </xdr:from>
    <xdr:to>
      <xdr:col>2</xdr:col>
      <xdr:colOff>596900</xdr:colOff>
      <xdr:row>12</xdr:row>
      <xdr:rowOff>158750</xdr:rowOff>
    </xdr:to>
    <xdr:pic>
      <xdr:nvPicPr>
        <xdr:cNvPr id="80935" name="Picture 3">
          <a:extLst>
            <a:ext uri="{FF2B5EF4-FFF2-40B4-BE49-F238E27FC236}">
              <a16:creationId xmlns:a16="http://schemas.microsoft.com/office/drawing/2014/main" xmlns="" id="{00000000-0008-0000-0A00-000027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800" y="2355850"/>
          <a:ext cx="5397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13</xdr:row>
      <xdr:rowOff>57150</xdr:rowOff>
    </xdr:from>
    <xdr:to>
      <xdr:col>3</xdr:col>
      <xdr:colOff>584200</xdr:colOff>
      <xdr:row>14</xdr:row>
      <xdr:rowOff>184150</xdr:rowOff>
    </xdr:to>
    <xdr:pic>
      <xdr:nvPicPr>
        <xdr:cNvPr id="80936" name="Picture 3">
          <a:extLst>
            <a:ext uri="{FF2B5EF4-FFF2-40B4-BE49-F238E27FC236}">
              <a16:creationId xmlns:a16="http://schemas.microsoft.com/office/drawing/2014/main" xmlns="" id="{00000000-0008-0000-0A00-000028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838450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15</xdr:row>
      <xdr:rowOff>57150</xdr:rowOff>
    </xdr:from>
    <xdr:to>
      <xdr:col>4</xdr:col>
      <xdr:colOff>584200</xdr:colOff>
      <xdr:row>16</xdr:row>
      <xdr:rowOff>184150</xdr:rowOff>
    </xdr:to>
    <xdr:pic>
      <xdr:nvPicPr>
        <xdr:cNvPr id="80937" name="Picture 3">
          <a:extLst>
            <a:ext uri="{FF2B5EF4-FFF2-40B4-BE49-F238E27FC236}">
              <a16:creationId xmlns:a16="http://schemas.microsoft.com/office/drawing/2014/main" xmlns="" id="{00000000-0008-0000-0A00-000029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346450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17</xdr:row>
      <xdr:rowOff>57150</xdr:rowOff>
    </xdr:from>
    <xdr:to>
      <xdr:col>5</xdr:col>
      <xdr:colOff>584200</xdr:colOff>
      <xdr:row>18</xdr:row>
      <xdr:rowOff>184150</xdr:rowOff>
    </xdr:to>
    <xdr:pic>
      <xdr:nvPicPr>
        <xdr:cNvPr id="80938" name="Picture 3">
          <a:extLst>
            <a:ext uri="{FF2B5EF4-FFF2-40B4-BE49-F238E27FC236}">
              <a16:creationId xmlns:a16="http://schemas.microsoft.com/office/drawing/2014/main" xmlns="" id="{00000000-0008-0000-0A00-00002A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854450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3"/>
  <sheetViews>
    <sheetView workbookViewId="0">
      <selection activeCell="B14" sqref="B14:B15"/>
    </sheetView>
  </sheetViews>
  <sheetFormatPr defaultColWidth="9.140625" defaultRowHeight="15" x14ac:dyDescent="0.3"/>
  <cols>
    <col min="1" max="1" width="3.42578125" style="1" customWidth="1"/>
    <col min="2" max="2" width="48.7109375" style="1" customWidth="1"/>
    <col min="3" max="9" width="9.85546875" style="1" customWidth="1"/>
    <col min="10" max="10" width="1.7109375" style="1" customWidth="1"/>
    <col min="11" max="11" width="2.5703125" style="1" customWidth="1"/>
    <col min="12" max="16384" width="9.140625" style="1"/>
  </cols>
  <sheetData>
    <row r="6" spans="1:10" ht="18.75" x14ac:dyDescent="0.3">
      <c r="B6" s="192" t="s">
        <v>158</v>
      </c>
      <c r="C6" s="193"/>
      <c r="D6" s="193"/>
      <c r="E6" s="193"/>
      <c r="F6" s="193"/>
      <c r="G6" s="193"/>
      <c r="H6" s="193"/>
    </row>
    <row r="7" spans="1:10" ht="18.75" x14ac:dyDescent="0.3">
      <c r="B7" s="192" t="s">
        <v>69</v>
      </c>
      <c r="C7" s="193"/>
      <c r="D7" s="193"/>
      <c r="E7" s="193"/>
      <c r="F7" s="193"/>
      <c r="G7" s="193"/>
      <c r="H7" s="193"/>
    </row>
    <row r="8" spans="1:10" ht="15.75" thickBot="1" x14ac:dyDescent="0.35">
      <c r="A8" s="4"/>
      <c r="B8" s="43" t="s">
        <v>0</v>
      </c>
      <c r="C8" s="4"/>
      <c r="D8" s="4"/>
      <c r="E8" s="4"/>
      <c r="F8" s="4"/>
      <c r="G8" s="4"/>
      <c r="H8" s="4"/>
      <c r="I8" s="4"/>
    </row>
    <row r="9" spans="1:10" ht="15.75" customHeight="1" thickBot="1" x14ac:dyDescent="0.35">
      <c r="A9" s="9" t="s">
        <v>2</v>
      </c>
      <c r="B9" s="45" t="s">
        <v>1</v>
      </c>
      <c r="C9" s="12">
        <v>1</v>
      </c>
      <c r="D9" s="12">
        <v>2</v>
      </c>
      <c r="E9" s="12">
        <v>3</v>
      </c>
      <c r="F9" s="48" t="s">
        <v>36</v>
      </c>
      <c r="G9" s="49" t="s">
        <v>3</v>
      </c>
      <c r="H9" s="33" t="s">
        <v>35</v>
      </c>
      <c r="I9" s="11"/>
    </row>
    <row r="10" spans="1:10" ht="15.75" customHeight="1" x14ac:dyDescent="0.3">
      <c r="A10" s="175">
        <v>1</v>
      </c>
      <c r="B10" s="156" t="s">
        <v>159</v>
      </c>
      <c r="C10" s="152"/>
      <c r="D10" s="116" t="s">
        <v>18</v>
      </c>
      <c r="E10" s="55" t="s">
        <v>21</v>
      </c>
      <c r="F10" s="186">
        <f>D11+E11</f>
        <v>3</v>
      </c>
      <c r="G10" s="183" t="s">
        <v>135</v>
      </c>
      <c r="H10" s="138" t="s">
        <v>11</v>
      </c>
      <c r="I10" s="11"/>
    </row>
    <row r="11" spans="1:10" ht="15.75" customHeight="1" x14ac:dyDescent="0.3">
      <c r="A11" s="176"/>
      <c r="B11" s="145"/>
      <c r="C11" s="147"/>
      <c r="D11" s="51">
        <v>3</v>
      </c>
      <c r="E11" s="56">
        <v>0</v>
      </c>
      <c r="F11" s="185"/>
      <c r="G11" s="178"/>
      <c r="H11" s="139"/>
      <c r="I11" s="11"/>
    </row>
    <row r="12" spans="1:10" ht="15.75" customHeight="1" x14ac:dyDescent="0.3">
      <c r="A12" s="176">
        <v>2</v>
      </c>
      <c r="B12" s="160" t="s">
        <v>160</v>
      </c>
      <c r="C12" s="114" t="s">
        <v>19</v>
      </c>
      <c r="D12" s="181"/>
      <c r="E12" s="115" t="s">
        <v>63</v>
      </c>
      <c r="F12" s="184">
        <f>C13+E13</f>
        <v>0</v>
      </c>
      <c r="G12" s="171" t="s">
        <v>161</v>
      </c>
      <c r="H12" s="144" t="s">
        <v>55</v>
      </c>
      <c r="I12" s="11"/>
    </row>
    <row r="13" spans="1:10" ht="15.75" customHeight="1" x14ac:dyDescent="0.3">
      <c r="A13" s="176"/>
      <c r="B13" s="153"/>
      <c r="C13" s="53">
        <v>0</v>
      </c>
      <c r="D13" s="147"/>
      <c r="E13" s="57">
        <v>0</v>
      </c>
      <c r="F13" s="185"/>
      <c r="G13" s="178"/>
      <c r="H13" s="139"/>
      <c r="I13" s="11"/>
    </row>
    <row r="14" spans="1:10" ht="15.75" customHeight="1" x14ac:dyDescent="0.3">
      <c r="A14" s="176">
        <v>3</v>
      </c>
      <c r="B14" s="160" t="s">
        <v>104</v>
      </c>
      <c r="C14" s="114" t="s">
        <v>20</v>
      </c>
      <c r="D14" s="52" t="s">
        <v>118</v>
      </c>
      <c r="E14" s="167"/>
      <c r="F14" s="173">
        <f>C15+D15</f>
        <v>6</v>
      </c>
      <c r="G14" s="171" t="s">
        <v>139</v>
      </c>
      <c r="H14" s="144" t="s">
        <v>10</v>
      </c>
      <c r="I14" s="11"/>
    </row>
    <row r="15" spans="1:10" ht="15.75" customHeight="1" thickBot="1" x14ac:dyDescent="0.35">
      <c r="A15" s="182"/>
      <c r="B15" s="161"/>
      <c r="C15" s="58">
        <v>3</v>
      </c>
      <c r="D15" s="83">
        <v>3</v>
      </c>
      <c r="E15" s="168"/>
      <c r="F15" s="174"/>
      <c r="G15" s="172"/>
      <c r="H15" s="151"/>
      <c r="I15" s="11"/>
    </row>
    <row r="16" spans="1:10" ht="15.75" customHeight="1" x14ac:dyDescent="0.3">
      <c r="A16" s="23"/>
      <c r="B16" s="91"/>
      <c r="C16" s="25"/>
      <c r="D16" s="30"/>
      <c r="E16" s="25"/>
      <c r="F16" s="27"/>
      <c r="G16" s="41"/>
      <c r="H16" s="22"/>
      <c r="I16" s="11"/>
      <c r="J16" s="4"/>
    </row>
    <row r="17" spans="1:10" ht="15.75" customHeight="1" thickBot="1" x14ac:dyDescent="0.35">
      <c r="A17" s="42"/>
      <c r="B17" s="43" t="s">
        <v>4</v>
      </c>
      <c r="C17" s="25"/>
      <c r="D17" s="30"/>
      <c r="E17" s="25"/>
      <c r="F17" s="25"/>
      <c r="G17" s="41"/>
      <c r="H17" s="41"/>
      <c r="I17" s="38"/>
      <c r="J17" s="11"/>
    </row>
    <row r="18" spans="1:10" ht="15.75" customHeight="1" thickBot="1" x14ac:dyDescent="0.35">
      <c r="A18" s="9" t="s">
        <v>2</v>
      </c>
      <c r="B18" s="45" t="s">
        <v>1</v>
      </c>
      <c r="C18" s="12">
        <v>1</v>
      </c>
      <c r="D18" s="12">
        <v>2</v>
      </c>
      <c r="E18" s="12">
        <v>3</v>
      </c>
      <c r="F18" s="48" t="s">
        <v>36</v>
      </c>
      <c r="G18" s="49" t="s">
        <v>3</v>
      </c>
      <c r="H18" s="33" t="s">
        <v>35</v>
      </c>
      <c r="I18" s="11"/>
    </row>
    <row r="19" spans="1:10" ht="15.75" customHeight="1" x14ac:dyDescent="0.3">
      <c r="A19" s="175">
        <v>1</v>
      </c>
      <c r="B19" s="156" t="s">
        <v>106</v>
      </c>
      <c r="C19" s="152"/>
      <c r="D19" s="116" t="s">
        <v>60</v>
      </c>
      <c r="E19" s="55" t="s">
        <v>34</v>
      </c>
      <c r="F19" s="186">
        <f>D20+E20</f>
        <v>6</v>
      </c>
      <c r="G19" s="183" t="s">
        <v>193</v>
      </c>
      <c r="H19" s="138" t="s">
        <v>58</v>
      </c>
      <c r="I19" s="11"/>
    </row>
    <row r="20" spans="1:10" ht="15.75" customHeight="1" x14ac:dyDescent="0.3">
      <c r="A20" s="176"/>
      <c r="B20" s="145"/>
      <c r="C20" s="147"/>
      <c r="D20" s="51">
        <v>3</v>
      </c>
      <c r="E20" s="56">
        <v>3</v>
      </c>
      <c r="F20" s="185"/>
      <c r="G20" s="178"/>
      <c r="H20" s="139"/>
      <c r="I20" s="11"/>
    </row>
    <row r="21" spans="1:10" ht="15.75" customHeight="1" x14ac:dyDescent="0.3">
      <c r="A21" s="176">
        <v>2</v>
      </c>
      <c r="B21" s="160" t="s">
        <v>108</v>
      </c>
      <c r="C21" s="114" t="s">
        <v>65</v>
      </c>
      <c r="D21" s="181"/>
      <c r="E21" s="115" t="s">
        <v>26</v>
      </c>
      <c r="F21" s="184">
        <f>C22+E22</f>
        <v>0</v>
      </c>
      <c r="G21" s="171" t="s">
        <v>161</v>
      </c>
      <c r="H21" s="144" t="s">
        <v>55</v>
      </c>
      <c r="I21" s="11"/>
    </row>
    <row r="22" spans="1:10" ht="15.75" customHeight="1" x14ac:dyDescent="0.3">
      <c r="A22" s="176"/>
      <c r="B22" s="153"/>
      <c r="C22" s="53">
        <v>0</v>
      </c>
      <c r="D22" s="147"/>
      <c r="E22" s="57">
        <v>0</v>
      </c>
      <c r="F22" s="185"/>
      <c r="G22" s="178"/>
      <c r="H22" s="139"/>
      <c r="I22" s="11"/>
    </row>
    <row r="23" spans="1:10" ht="15.75" customHeight="1" x14ac:dyDescent="0.3">
      <c r="A23" s="176">
        <v>3</v>
      </c>
      <c r="B23" s="160" t="s">
        <v>125</v>
      </c>
      <c r="C23" s="114" t="s">
        <v>66</v>
      </c>
      <c r="D23" s="52" t="s">
        <v>27</v>
      </c>
      <c r="E23" s="167"/>
      <c r="F23" s="173">
        <f>C24+D24</f>
        <v>3</v>
      </c>
      <c r="G23" s="171" t="s">
        <v>194</v>
      </c>
      <c r="H23" s="144" t="s">
        <v>7</v>
      </c>
      <c r="I23" s="11"/>
    </row>
    <row r="24" spans="1:10" ht="15.75" customHeight="1" thickBot="1" x14ac:dyDescent="0.35">
      <c r="A24" s="182"/>
      <c r="B24" s="161"/>
      <c r="C24" s="58">
        <v>0</v>
      </c>
      <c r="D24" s="83">
        <v>3</v>
      </c>
      <c r="E24" s="168"/>
      <c r="F24" s="174"/>
      <c r="G24" s="172"/>
      <c r="H24" s="151"/>
      <c r="I24" s="11"/>
    </row>
    <row r="25" spans="1:10" ht="15.75" customHeight="1" x14ac:dyDescent="0.3">
      <c r="A25" s="23"/>
      <c r="B25" s="91"/>
      <c r="C25" s="25"/>
      <c r="D25" s="30"/>
      <c r="E25" s="25"/>
      <c r="F25" s="27"/>
      <c r="G25" s="41"/>
      <c r="H25" s="22"/>
      <c r="I25" s="11"/>
      <c r="J25" s="11"/>
    </row>
    <row r="26" spans="1:10" ht="15.75" thickBot="1" x14ac:dyDescent="0.35">
      <c r="A26" s="4"/>
      <c r="B26" s="43" t="s">
        <v>5</v>
      </c>
      <c r="C26" s="4"/>
      <c r="D26" s="4"/>
      <c r="E26" s="4"/>
      <c r="F26" s="4"/>
      <c r="G26" s="4"/>
      <c r="H26" s="4"/>
      <c r="I26" s="4"/>
    </row>
    <row r="27" spans="1:10" ht="15.75" customHeight="1" thickBot="1" x14ac:dyDescent="0.35">
      <c r="A27" s="9" t="s">
        <v>2</v>
      </c>
      <c r="B27" s="45" t="s">
        <v>1</v>
      </c>
      <c r="C27" s="12">
        <v>1</v>
      </c>
      <c r="D27" s="12">
        <v>2</v>
      </c>
      <c r="E27" s="12">
        <v>3</v>
      </c>
      <c r="F27" s="48" t="s">
        <v>36</v>
      </c>
      <c r="G27" s="49" t="s">
        <v>3</v>
      </c>
      <c r="H27" s="33" t="s">
        <v>35</v>
      </c>
      <c r="I27" s="11"/>
    </row>
    <row r="28" spans="1:10" ht="15.75" customHeight="1" x14ac:dyDescent="0.3">
      <c r="A28" s="175">
        <v>1</v>
      </c>
      <c r="B28" s="156" t="s">
        <v>162</v>
      </c>
      <c r="C28" s="152"/>
      <c r="D28" s="116" t="s">
        <v>63</v>
      </c>
      <c r="E28" s="55" t="s">
        <v>126</v>
      </c>
      <c r="F28" s="186">
        <f>D29+E29</f>
        <v>1</v>
      </c>
      <c r="G28" s="183" t="s">
        <v>128</v>
      </c>
      <c r="H28" s="138" t="s">
        <v>7</v>
      </c>
      <c r="I28" s="11"/>
    </row>
    <row r="29" spans="1:10" ht="15.75" customHeight="1" x14ac:dyDescent="0.3">
      <c r="A29" s="176"/>
      <c r="B29" s="145"/>
      <c r="C29" s="147"/>
      <c r="D29" s="51">
        <v>0</v>
      </c>
      <c r="E29" s="56">
        <v>1</v>
      </c>
      <c r="F29" s="185"/>
      <c r="G29" s="178"/>
      <c r="H29" s="139"/>
      <c r="I29" s="11"/>
    </row>
    <row r="30" spans="1:10" ht="15.75" customHeight="1" x14ac:dyDescent="0.3">
      <c r="A30" s="176">
        <v>2</v>
      </c>
      <c r="B30" s="160" t="s">
        <v>95</v>
      </c>
      <c r="C30" s="114" t="s">
        <v>118</v>
      </c>
      <c r="D30" s="181"/>
      <c r="E30" s="115" t="s">
        <v>30</v>
      </c>
      <c r="F30" s="184">
        <f>C31+E31</f>
        <v>6</v>
      </c>
      <c r="G30" s="171" t="s">
        <v>150</v>
      </c>
      <c r="H30" s="144" t="s">
        <v>58</v>
      </c>
      <c r="I30" s="11"/>
    </row>
    <row r="31" spans="1:10" ht="15.75" customHeight="1" x14ac:dyDescent="0.3">
      <c r="A31" s="176"/>
      <c r="B31" s="153"/>
      <c r="C31" s="53">
        <v>3</v>
      </c>
      <c r="D31" s="147"/>
      <c r="E31" s="57">
        <v>3</v>
      </c>
      <c r="F31" s="185"/>
      <c r="G31" s="178"/>
      <c r="H31" s="139"/>
      <c r="I31" s="11"/>
    </row>
    <row r="32" spans="1:10" ht="15.75" customHeight="1" x14ac:dyDescent="0.3">
      <c r="A32" s="176">
        <v>3</v>
      </c>
      <c r="B32" s="160" t="s">
        <v>163</v>
      </c>
      <c r="C32" s="114" t="s">
        <v>126</v>
      </c>
      <c r="D32" s="52" t="s">
        <v>15</v>
      </c>
      <c r="E32" s="167"/>
      <c r="F32" s="173">
        <f>C33+D33</f>
        <v>1</v>
      </c>
      <c r="G32" s="171" t="s">
        <v>164</v>
      </c>
      <c r="H32" s="144" t="s">
        <v>8</v>
      </c>
      <c r="I32" s="11"/>
    </row>
    <row r="33" spans="1:9" ht="15.75" customHeight="1" thickBot="1" x14ac:dyDescent="0.35">
      <c r="A33" s="182"/>
      <c r="B33" s="161"/>
      <c r="C33" s="58">
        <v>1</v>
      </c>
      <c r="D33" s="83">
        <v>0</v>
      </c>
      <c r="E33" s="168"/>
      <c r="F33" s="174"/>
      <c r="G33" s="172"/>
      <c r="H33" s="151"/>
      <c r="I33" s="11"/>
    </row>
    <row r="34" spans="1:9" ht="15.75" customHeight="1" x14ac:dyDescent="0.3">
      <c r="A34" s="23"/>
      <c r="B34" s="91" t="s">
        <v>100</v>
      </c>
      <c r="C34" s="25"/>
      <c r="D34" s="26"/>
      <c r="E34" s="27"/>
      <c r="F34" s="28"/>
      <c r="G34" s="22"/>
      <c r="H34" s="11"/>
      <c r="I34" s="11"/>
    </row>
    <row r="35" spans="1:9" ht="15.75" customHeight="1" thickBot="1" x14ac:dyDescent="0.35">
      <c r="A35" s="4"/>
      <c r="B35" s="43" t="s">
        <v>6</v>
      </c>
      <c r="C35" s="4"/>
      <c r="D35" s="4"/>
      <c r="E35" s="4"/>
      <c r="F35" s="4"/>
      <c r="G35" s="4"/>
      <c r="H35" s="4"/>
      <c r="I35" s="11"/>
    </row>
    <row r="36" spans="1:9" ht="15.75" customHeight="1" thickBot="1" x14ac:dyDescent="0.35">
      <c r="A36" s="9" t="s">
        <v>2</v>
      </c>
      <c r="B36" s="45" t="s">
        <v>1</v>
      </c>
      <c r="C36" s="12">
        <v>1</v>
      </c>
      <c r="D36" s="12">
        <v>2</v>
      </c>
      <c r="E36" s="12">
        <v>3</v>
      </c>
      <c r="F36" s="48" t="s">
        <v>36</v>
      </c>
      <c r="G36" s="49" t="s">
        <v>3</v>
      </c>
      <c r="H36" s="33" t="s">
        <v>35</v>
      </c>
      <c r="I36" s="11"/>
    </row>
    <row r="37" spans="1:9" ht="15.75" customHeight="1" x14ac:dyDescent="0.3">
      <c r="A37" s="175">
        <v>1</v>
      </c>
      <c r="B37" s="156" t="s">
        <v>165</v>
      </c>
      <c r="C37" s="152"/>
      <c r="D37" s="130" t="s">
        <v>114</v>
      </c>
      <c r="E37" s="55" t="s">
        <v>167</v>
      </c>
      <c r="F37" s="186">
        <f>D38+E38</f>
        <v>0</v>
      </c>
      <c r="G37" s="183" t="s">
        <v>149</v>
      </c>
      <c r="H37" s="138" t="s">
        <v>8</v>
      </c>
      <c r="I37" s="11"/>
    </row>
    <row r="38" spans="1:9" ht="15.75" customHeight="1" x14ac:dyDescent="0.3">
      <c r="A38" s="176"/>
      <c r="B38" s="145"/>
      <c r="C38" s="147"/>
      <c r="D38" s="51">
        <v>0</v>
      </c>
      <c r="E38" s="56">
        <v>0</v>
      </c>
      <c r="F38" s="185"/>
      <c r="G38" s="178"/>
      <c r="H38" s="139"/>
      <c r="I38" s="11"/>
    </row>
    <row r="39" spans="1:9" ht="15.75" customHeight="1" x14ac:dyDescent="0.3">
      <c r="A39" s="176">
        <v>2</v>
      </c>
      <c r="B39" s="160" t="s">
        <v>107</v>
      </c>
      <c r="C39" s="128" t="s">
        <v>113</v>
      </c>
      <c r="D39" s="181"/>
      <c r="E39" s="129" t="s">
        <v>153</v>
      </c>
      <c r="F39" s="184">
        <f>C40+E40</f>
        <v>3</v>
      </c>
      <c r="G39" s="171" t="s">
        <v>133</v>
      </c>
      <c r="H39" s="144" t="s">
        <v>11</v>
      </c>
      <c r="I39" s="11"/>
    </row>
    <row r="40" spans="1:9" ht="15.75" customHeight="1" x14ac:dyDescent="0.3">
      <c r="A40" s="176"/>
      <c r="B40" s="153"/>
      <c r="C40" s="53">
        <v>3</v>
      </c>
      <c r="D40" s="147"/>
      <c r="E40" s="57">
        <v>0</v>
      </c>
      <c r="F40" s="185"/>
      <c r="G40" s="178"/>
      <c r="H40" s="139"/>
      <c r="I40" s="11"/>
    </row>
    <row r="41" spans="1:9" ht="15.75" customHeight="1" x14ac:dyDescent="0.3">
      <c r="A41" s="176">
        <v>3</v>
      </c>
      <c r="B41" s="160" t="s">
        <v>93</v>
      </c>
      <c r="C41" s="128" t="s">
        <v>168</v>
      </c>
      <c r="D41" s="52" t="s">
        <v>155</v>
      </c>
      <c r="E41" s="167"/>
      <c r="F41" s="173">
        <f>C42+D42</f>
        <v>6</v>
      </c>
      <c r="G41" s="171" t="s">
        <v>119</v>
      </c>
      <c r="H41" s="144" t="s">
        <v>10</v>
      </c>
      <c r="I41" s="11"/>
    </row>
    <row r="42" spans="1:9" ht="15.75" customHeight="1" thickBot="1" x14ac:dyDescent="0.35">
      <c r="A42" s="182"/>
      <c r="B42" s="161"/>
      <c r="C42" s="58">
        <v>3</v>
      </c>
      <c r="D42" s="83">
        <v>3</v>
      </c>
      <c r="E42" s="168"/>
      <c r="F42" s="174"/>
      <c r="G42" s="172"/>
      <c r="H42" s="151"/>
      <c r="I42" s="11"/>
    </row>
    <row r="43" spans="1:9" ht="15.75" customHeight="1" x14ac:dyDescent="0.3">
      <c r="A43" s="23"/>
      <c r="B43" s="91" t="s">
        <v>166</v>
      </c>
      <c r="C43" s="25"/>
      <c r="D43" s="26"/>
      <c r="E43" s="27"/>
      <c r="F43" s="28"/>
      <c r="G43" s="22"/>
      <c r="H43" s="11"/>
      <c r="I43" s="11"/>
    </row>
    <row r="44" spans="1:9" ht="15.75" customHeight="1" thickBot="1" x14ac:dyDescent="0.35">
      <c r="A44" s="4"/>
      <c r="B44" s="43" t="s">
        <v>70</v>
      </c>
      <c r="C44" s="4"/>
      <c r="D44" s="4"/>
      <c r="E44" s="4"/>
      <c r="F44" s="4"/>
      <c r="G44" s="4"/>
      <c r="H44" s="4"/>
      <c r="I44" s="11"/>
    </row>
    <row r="45" spans="1:9" ht="15.75" customHeight="1" thickBot="1" x14ac:dyDescent="0.35">
      <c r="A45" s="44" t="s">
        <v>2</v>
      </c>
      <c r="B45" s="45" t="s">
        <v>1</v>
      </c>
      <c r="C45" s="12">
        <v>1</v>
      </c>
      <c r="D45" s="12">
        <v>2</v>
      </c>
      <c r="E45" s="12">
        <v>3</v>
      </c>
      <c r="F45" s="12">
        <v>4</v>
      </c>
      <c r="G45" s="80" t="s">
        <v>36</v>
      </c>
      <c r="H45" s="12" t="s">
        <v>3</v>
      </c>
      <c r="I45" s="46" t="s">
        <v>35</v>
      </c>
    </row>
    <row r="46" spans="1:9" ht="15.75" customHeight="1" x14ac:dyDescent="0.3">
      <c r="A46" s="142">
        <v>1</v>
      </c>
      <c r="B46" s="156" t="s">
        <v>96</v>
      </c>
      <c r="C46" s="152"/>
      <c r="D46" s="130" t="s">
        <v>113</v>
      </c>
      <c r="E46" s="130" t="s">
        <v>131</v>
      </c>
      <c r="F46" s="55" t="s">
        <v>29</v>
      </c>
      <c r="G46" s="189">
        <f>D47+E47+F47</f>
        <v>9</v>
      </c>
      <c r="H46" s="157" t="s">
        <v>171</v>
      </c>
      <c r="I46" s="138" t="s">
        <v>10</v>
      </c>
    </row>
    <row r="47" spans="1:9" ht="15.75" customHeight="1" x14ac:dyDescent="0.3">
      <c r="A47" s="143"/>
      <c r="B47" s="145"/>
      <c r="C47" s="147"/>
      <c r="D47" s="51">
        <v>3</v>
      </c>
      <c r="E47" s="51">
        <v>3</v>
      </c>
      <c r="F47" s="56">
        <v>3</v>
      </c>
      <c r="G47" s="149"/>
      <c r="H47" s="150"/>
      <c r="I47" s="139"/>
    </row>
    <row r="48" spans="1:9" ht="15.75" customHeight="1" x14ac:dyDescent="0.3">
      <c r="A48" s="143">
        <v>2</v>
      </c>
      <c r="B48" s="145" t="s">
        <v>169</v>
      </c>
      <c r="C48" s="128" t="s">
        <v>114</v>
      </c>
      <c r="D48" s="146"/>
      <c r="E48" s="52" t="s">
        <v>66</v>
      </c>
      <c r="F48" s="129" t="s">
        <v>24</v>
      </c>
      <c r="G48" s="148">
        <f>C49+E49+F49</f>
        <v>0</v>
      </c>
      <c r="H48" s="140" t="s">
        <v>172</v>
      </c>
      <c r="I48" s="144" t="s">
        <v>12</v>
      </c>
    </row>
    <row r="49" spans="1:10" ht="15.75" customHeight="1" x14ac:dyDescent="0.3">
      <c r="A49" s="143"/>
      <c r="B49" s="145"/>
      <c r="C49" s="53">
        <v>0</v>
      </c>
      <c r="D49" s="147"/>
      <c r="E49" s="54">
        <v>0</v>
      </c>
      <c r="F49" s="56">
        <v>0</v>
      </c>
      <c r="G49" s="149"/>
      <c r="H49" s="150"/>
      <c r="I49" s="139"/>
    </row>
    <row r="50" spans="1:10" ht="15.75" customHeight="1" x14ac:dyDescent="0.3">
      <c r="A50" s="143">
        <v>3</v>
      </c>
      <c r="B50" s="145" t="s">
        <v>33</v>
      </c>
      <c r="C50" s="128" t="s">
        <v>17</v>
      </c>
      <c r="D50" s="52" t="s">
        <v>34</v>
      </c>
      <c r="E50" s="146"/>
      <c r="F50" s="129" t="s">
        <v>26</v>
      </c>
      <c r="G50" s="148">
        <f>C51+D51+F51</f>
        <v>3</v>
      </c>
      <c r="H50" s="140" t="s">
        <v>173</v>
      </c>
      <c r="I50" s="144" t="s">
        <v>8</v>
      </c>
    </row>
    <row r="51" spans="1:10" ht="15.75" customHeight="1" x14ac:dyDescent="0.3">
      <c r="A51" s="143"/>
      <c r="B51" s="145"/>
      <c r="C51" s="53">
        <v>0</v>
      </c>
      <c r="D51" s="54">
        <v>3</v>
      </c>
      <c r="E51" s="147"/>
      <c r="F51" s="56">
        <v>0</v>
      </c>
      <c r="G51" s="149"/>
      <c r="H51" s="150"/>
      <c r="I51" s="139"/>
    </row>
    <row r="52" spans="1:10" ht="15.75" customHeight="1" x14ac:dyDescent="0.3">
      <c r="A52" s="143">
        <v>4</v>
      </c>
      <c r="B52" s="153" t="s">
        <v>170</v>
      </c>
      <c r="C52" s="128" t="s">
        <v>28</v>
      </c>
      <c r="D52" s="52" t="s">
        <v>25</v>
      </c>
      <c r="E52" s="128" t="s">
        <v>27</v>
      </c>
      <c r="F52" s="167"/>
      <c r="G52" s="148">
        <f>C53+D53+E53</f>
        <v>6</v>
      </c>
      <c r="H52" s="140" t="s">
        <v>174</v>
      </c>
      <c r="I52" s="144" t="s">
        <v>11</v>
      </c>
    </row>
    <row r="53" spans="1:10" ht="15.75" customHeight="1" thickBot="1" x14ac:dyDescent="0.35">
      <c r="A53" s="155"/>
      <c r="B53" s="154"/>
      <c r="C53" s="58">
        <v>0</v>
      </c>
      <c r="D53" s="59">
        <v>3</v>
      </c>
      <c r="E53" s="58">
        <v>3</v>
      </c>
      <c r="F53" s="168"/>
      <c r="G53" s="177"/>
      <c r="H53" s="141"/>
      <c r="I53" s="151"/>
    </row>
    <row r="54" spans="1:10" ht="15.75" customHeight="1" x14ac:dyDescent="0.3">
      <c r="A54" s="23"/>
      <c r="B54" s="91"/>
      <c r="C54" s="25"/>
      <c r="D54" s="26"/>
      <c r="E54" s="27"/>
      <c r="F54" s="28"/>
      <c r="G54" s="22"/>
      <c r="H54" s="11"/>
      <c r="I54" s="11"/>
    </row>
    <row r="55" spans="1:10" s="4" customFormat="1" ht="15.75" customHeight="1" thickBot="1" x14ac:dyDescent="0.35">
      <c r="B55" s="43" t="s">
        <v>39</v>
      </c>
      <c r="I55" s="11"/>
      <c r="J55" s="1"/>
    </row>
    <row r="56" spans="1:10" s="4" customFormat="1" ht="15.75" customHeight="1" thickBot="1" x14ac:dyDescent="0.35">
      <c r="A56" s="44" t="s">
        <v>2</v>
      </c>
      <c r="B56" s="45" t="s">
        <v>1</v>
      </c>
      <c r="C56" s="12">
        <v>1</v>
      </c>
      <c r="D56" s="12">
        <v>2</v>
      </c>
      <c r="E56" s="12">
        <v>3</v>
      </c>
      <c r="F56" s="12">
        <v>4</v>
      </c>
      <c r="G56" s="80" t="s">
        <v>36</v>
      </c>
      <c r="H56" s="12" t="s">
        <v>3</v>
      </c>
      <c r="I56" s="46" t="s">
        <v>35</v>
      </c>
      <c r="J56" s="1"/>
    </row>
    <row r="57" spans="1:10" s="4" customFormat="1" ht="15.75" customHeight="1" x14ac:dyDescent="0.3">
      <c r="A57" s="142">
        <v>1</v>
      </c>
      <c r="B57" s="156" t="s">
        <v>175</v>
      </c>
      <c r="C57" s="152"/>
      <c r="D57" s="117" t="s">
        <v>131</v>
      </c>
      <c r="E57" s="117" t="s">
        <v>38</v>
      </c>
      <c r="F57" s="55" t="s">
        <v>153</v>
      </c>
      <c r="G57" s="189">
        <f>D58+E58+F58</f>
        <v>3</v>
      </c>
      <c r="H57" s="157" t="s">
        <v>174</v>
      </c>
      <c r="I57" s="138" t="s">
        <v>8</v>
      </c>
      <c r="J57" s="1"/>
    </row>
    <row r="58" spans="1:10" s="4" customFormat="1" ht="15.75" customHeight="1" x14ac:dyDescent="0.3">
      <c r="A58" s="143"/>
      <c r="B58" s="145"/>
      <c r="C58" s="147"/>
      <c r="D58" s="51">
        <v>3</v>
      </c>
      <c r="E58" s="51">
        <v>0</v>
      </c>
      <c r="F58" s="56">
        <v>0</v>
      </c>
      <c r="G58" s="149"/>
      <c r="H58" s="150"/>
      <c r="I58" s="139"/>
      <c r="J58" s="1"/>
    </row>
    <row r="59" spans="1:10" s="4" customFormat="1" ht="15.75" customHeight="1" x14ac:dyDescent="0.3">
      <c r="A59" s="143">
        <v>2</v>
      </c>
      <c r="B59" s="145" t="s">
        <v>176</v>
      </c>
      <c r="C59" s="118" t="s">
        <v>17</v>
      </c>
      <c r="D59" s="146"/>
      <c r="E59" s="52" t="s">
        <v>177</v>
      </c>
      <c r="F59" s="119" t="s">
        <v>21</v>
      </c>
      <c r="G59" s="148">
        <f>C60+E60+F60</f>
        <v>0</v>
      </c>
      <c r="H59" s="140" t="s">
        <v>180</v>
      </c>
      <c r="I59" s="144" t="s">
        <v>12</v>
      </c>
      <c r="J59" s="1"/>
    </row>
    <row r="60" spans="1:10" s="4" customFormat="1" ht="15.75" customHeight="1" x14ac:dyDescent="0.3">
      <c r="A60" s="143"/>
      <c r="B60" s="145"/>
      <c r="C60" s="53">
        <v>0</v>
      </c>
      <c r="D60" s="147"/>
      <c r="E60" s="54">
        <v>0</v>
      </c>
      <c r="F60" s="56">
        <v>0</v>
      </c>
      <c r="G60" s="149"/>
      <c r="H60" s="150"/>
      <c r="I60" s="139"/>
      <c r="J60" s="1"/>
    </row>
    <row r="61" spans="1:10" s="4" customFormat="1" ht="15.75" customHeight="1" x14ac:dyDescent="0.3">
      <c r="A61" s="143">
        <v>3</v>
      </c>
      <c r="B61" s="145" t="s">
        <v>109</v>
      </c>
      <c r="C61" s="118" t="s">
        <v>37</v>
      </c>
      <c r="D61" s="52" t="s">
        <v>178</v>
      </c>
      <c r="E61" s="146"/>
      <c r="F61" s="119" t="s">
        <v>25</v>
      </c>
      <c r="G61" s="148">
        <f>C62+D62+F62</f>
        <v>9</v>
      </c>
      <c r="H61" s="140" t="s">
        <v>179</v>
      </c>
      <c r="I61" s="144" t="s">
        <v>10</v>
      </c>
      <c r="J61" s="1"/>
    </row>
    <row r="62" spans="1:10" s="4" customFormat="1" ht="15.75" customHeight="1" x14ac:dyDescent="0.3">
      <c r="A62" s="143"/>
      <c r="B62" s="145"/>
      <c r="C62" s="53">
        <v>3</v>
      </c>
      <c r="D62" s="54">
        <v>3</v>
      </c>
      <c r="E62" s="147"/>
      <c r="F62" s="56">
        <v>3</v>
      </c>
      <c r="G62" s="149"/>
      <c r="H62" s="150"/>
      <c r="I62" s="139"/>
      <c r="J62" s="1"/>
    </row>
    <row r="63" spans="1:10" s="4" customFormat="1" ht="15.75" customHeight="1" x14ac:dyDescent="0.3">
      <c r="A63" s="143">
        <v>4</v>
      </c>
      <c r="B63" s="153" t="s">
        <v>134</v>
      </c>
      <c r="C63" s="118" t="s">
        <v>155</v>
      </c>
      <c r="D63" s="52" t="s">
        <v>20</v>
      </c>
      <c r="E63" s="118" t="s">
        <v>24</v>
      </c>
      <c r="F63" s="167"/>
      <c r="G63" s="148">
        <f>C64+D64+E64</f>
        <v>6</v>
      </c>
      <c r="H63" s="140" t="s">
        <v>181</v>
      </c>
      <c r="I63" s="144" t="s">
        <v>7</v>
      </c>
    </row>
    <row r="64" spans="1:10" s="4" customFormat="1" ht="15.75" customHeight="1" thickBot="1" x14ac:dyDescent="0.35">
      <c r="A64" s="155"/>
      <c r="B64" s="154"/>
      <c r="C64" s="58">
        <v>3</v>
      </c>
      <c r="D64" s="59">
        <v>3</v>
      </c>
      <c r="E64" s="58">
        <v>0</v>
      </c>
      <c r="F64" s="168"/>
      <c r="G64" s="177"/>
      <c r="H64" s="141"/>
      <c r="I64" s="151"/>
    </row>
    <row r="65" spans="1:12" s="4" customFormat="1" ht="15.75" customHeight="1" x14ac:dyDescent="0.3">
      <c r="A65" s="42"/>
      <c r="B65" s="91"/>
      <c r="C65" s="25"/>
      <c r="D65" s="26"/>
      <c r="E65" s="27"/>
      <c r="F65" s="28"/>
      <c r="G65" s="22"/>
      <c r="H65" s="11"/>
      <c r="I65" s="11"/>
    </row>
    <row r="66" spans="1:12" ht="15.75" customHeight="1" thickBot="1" x14ac:dyDescent="0.35">
      <c r="A66" s="4"/>
      <c r="B66" s="43" t="s">
        <v>45</v>
      </c>
      <c r="C66" s="4"/>
      <c r="D66" s="4"/>
      <c r="E66" s="4"/>
      <c r="F66" s="4"/>
      <c r="G66" s="4"/>
      <c r="H66" s="4"/>
      <c r="I66" s="4"/>
    </row>
    <row r="67" spans="1:12" ht="15.75" customHeight="1" thickBot="1" x14ac:dyDescent="0.35">
      <c r="A67" s="9" t="s">
        <v>2</v>
      </c>
      <c r="B67" s="8" t="s">
        <v>1</v>
      </c>
      <c r="C67" s="12">
        <v>1</v>
      </c>
      <c r="D67" s="12">
        <v>2</v>
      </c>
      <c r="E67" s="12">
        <v>3</v>
      </c>
      <c r="F67" s="48" t="s">
        <v>36</v>
      </c>
      <c r="G67" s="49" t="s">
        <v>3</v>
      </c>
      <c r="H67" s="33" t="s">
        <v>35</v>
      </c>
      <c r="I67" s="36"/>
      <c r="J67" s="36"/>
      <c r="K67" s="4"/>
      <c r="L67" s="4"/>
    </row>
    <row r="68" spans="1:12" ht="15.75" customHeight="1" x14ac:dyDescent="0.3">
      <c r="A68" s="164">
        <v>1</v>
      </c>
      <c r="B68" s="156" t="s">
        <v>73</v>
      </c>
      <c r="C68" s="152"/>
      <c r="D68" s="13" t="s">
        <v>20</v>
      </c>
      <c r="E68" s="14"/>
      <c r="F68" s="169">
        <f>D69+E69</f>
        <v>3</v>
      </c>
      <c r="G68" s="157" t="s">
        <v>20</v>
      </c>
      <c r="H68" s="138" t="s">
        <v>10</v>
      </c>
      <c r="I68" s="36"/>
      <c r="J68" s="36"/>
      <c r="K68" s="4"/>
      <c r="L68" s="4"/>
    </row>
    <row r="69" spans="1:12" ht="15.75" customHeight="1" x14ac:dyDescent="0.3">
      <c r="A69" s="165"/>
      <c r="B69" s="145"/>
      <c r="C69" s="147"/>
      <c r="D69" s="15">
        <v>3</v>
      </c>
      <c r="E69" s="16"/>
      <c r="F69" s="170"/>
      <c r="G69" s="150"/>
      <c r="H69" s="139"/>
      <c r="I69" s="36"/>
      <c r="J69" s="36"/>
      <c r="K69" s="4"/>
      <c r="L69" s="4"/>
    </row>
    <row r="70" spans="1:12" ht="15.75" customHeight="1" x14ac:dyDescent="0.3">
      <c r="A70" s="158">
        <v>2</v>
      </c>
      <c r="B70" s="160" t="s">
        <v>64</v>
      </c>
      <c r="C70" s="17" t="s">
        <v>21</v>
      </c>
      <c r="D70" s="146"/>
      <c r="E70" s="18"/>
      <c r="F70" s="162">
        <f>C71+E71</f>
        <v>0</v>
      </c>
      <c r="G70" s="140" t="s">
        <v>21</v>
      </c>
      <c r="H70" s="144" t="s">
        <v>11</v>
      </c>
      <c r="I70" s="36"/>
      <c r="J70" s="36"/>
      <c r="K70" s="4"/>
      <c r="L70" s="4"/>
    </row>
    <row r="71" spans="1:12" ht="15.75" customHeight="1" x14ac:dyDescent="0.3">
      <c r="A71" s="165"/>
      <c r="B71" s="153"/>
      <c r="C71" s="19">
        <v>0</v>
      </c>
      <c r="D71" s="147"/>
      <c r="E71" s="20"/>
      <c r="F71" s="170"/>
      <c r="G71" s="150"/>
      <c r="H71" s="139"/>
      <c r="I71" s="36"/>
      <c r="J71" s="36"/>
      <c r="K71" s="4"/>
      <c r="L71" s="4"/>
    </row>
    <row r="72" spans="1:12" ht="15.75" hidden="1" customHeight="1" x14ac:dyDescent="0.3">
      <c r="A72" s="158">
        <v>3</v>
      </c>
      <c r="B72" s="160"/>
      <c r="C72" s="17"/>
      <c r="D72" s="3"/>
      <c r="E72" s="167"/>
      <c r="F72" s="162">
        <f>C73+D73</f>
        <v>0</v>
      </c>
      <c r="G72" s="140"/>
      <c r="H72" s="144"/>
      <c r="I72" s="36"/>
      <c r="J72" s="36"/>
      <c r="K72" s="4"/>
      <c r="L72" s="4"/>
    </row>
    <row r="73" spans="1:12" ht="15.75" hidden="1" customHeight="1" thickBot="1" x14ac:dyDescent="0.35">
      <c r="A73" s="159"/>
      <c r="B73" s="161"/>
      <c r="C73" s="21"/>
      <c r="D73" s="50"/>
      <c r="E73" s="168"/>
      <c r="F73" s="163"/>
      <c r="G73" s="141"/>
      <c r="H73" s="151"/>
      <c r="I73" s="36"/>
      <c r="J73" s="36"/>
      <c r="K73" s="4"/>
      <c r="L73" s="4"/>
    </row>
    <row r="74" spans="1:12" ht="15.75" customHeight="1" x14ac:dyDescent="0.3">
      <c r="A74" s="23"/>
      <c r="B74" s="91" t="s">
        <v>182</v>
      </c>
      <c r="C74" s="25"/>
      <c r="D74" s="26"/>
      <c r="E74" s="27"/>
      <c r="F74" s="28"/>
      <c r="G74" s="22"/>
      <c r="H74" s="11"/>
      <c r="I74" s="11"/>
    </row>
    <row r="75" spans="1:12" s="4" customFormat="1" ht="15.75" customHeight="1" thickBot="1" x14ac:dyDescent="0.35">
      <c r="B75" s="43" t="s">
        <v>71</v>
      </c>
    </row>
    <row r="76" spans="1:12" s="4" customFormat="1" ht="15.75" customHeight="1" thickBot="1" x14ac:dyDescent="0.35">
      <c r="A76" s="9" t="s">
        <v>2</v>
      </c>
      <c r="B76" s="8" t="s">
        <v>1</v>
      </c>
      <c r="C76" s="12">
        <v>1</v>
      </c>
      <c r="D76" s="12">
        <v>2</v>
      </c>
      <c r="E76" s="12">
        <v>3</v>
      </c>
      <c r="F76" s="48" t="s">
        <v>36</v>
      </c>
      <c r="G76" s="49" t="s">
        <v>3</v>
      </c>
      <c r="H76" s="33" t="s">
        <v>35</v>
      </c>
      <c r="I76" s="36"/>
      <c r="J76" s="36"/>
    </row>
    <row r="77" spans="1:12" s="4" customFormat="1" ht="15.75" customHeight="1" x14ac:dyDescent="0.3">
      <c r="A77" s="164">
        <v>1</v>
      </c>
      <c r="B77" s="166" t="s">
        <v>105</v>
      </c>
      <c r="C77" s="152"/>
      <c r="D77" s="13" t="s">
        <v>32</v>
      </c>
      <c r="E77" s="14" t="s">
        <v>156</v>
      </c>
      <c r="F77" s="169">
        <f>D78+E78</f>
        <v>4</v>
      </c>
      <c r="G77" s="157" t="s">
        <v>178</v>
      </c>
      <c r="H77" s="138" t="s">
        <v>10</v>
      </c>
      <c r="I77" s="36"/>
      <c r="J77" s="36"/>
    </row>
    <row r="78" spans="1:12" s="4" customFormat="1" ht="15.75" customHeight="1" x14ac:dyDescent="0.3">
      <c r="A78" s="165"/>
      <c r="B78" s="153"/>
      <c r="C78" s="147"/>
      <c r="D78" s="15">
        <v>1</v>
      </c>
      <c r="E78" s="16">
        <v>3</v>
      </c>
      <c r="F78" s="170"/>
      <c r="G78" s="150"/>
      <c r="H78" s="139"/>
      <c r="I78" s="36"/>
      <c r="J78" s="36"/>
    </row>
    <row r="79" spans="1:12" s="4" customFormat="1" ht="15.75" customHeight="1" x14ac:dyDescent="0.3">
      <c r="A79" s="158">
        <v>2</v>
      </c>
      <c r="B79" s="145" t="s">
        <v>62</v>
      </c>
      <c r="C79" s="17" t="s">
        <v>32</v>
      </c>
      <c r="D79" s="146"/>
      <c r="E79" s="18" t="s">
        <v>16</v>
      </c>
      <c r="F79" s="162">
        <f>C80+E80</f>
        <v>4</v>
      </c>
      <c r="G79" s="140" t="s">
        <v>50</v>
      </c>
      <c r="H79" s="144" t="s">
        <v>11</v>
      </c>
      <c r="I79" s="36"/>
      <c r="J79" s="36"/>
    </row>
    <row r="80" spans="1:12" s="4" customFormat="1" ht="15.75" customHeight="1" x14ac:dyDescent="0.3">
      <c r="A80" s="165"/>
      <c r="B80" s="145"/>
      <c r="C80" s="19">
        <v>1</v>
      </c>
      <c r="D80" s="147"/>
      <c r="E80" s="20">
        <v>3</v>
      </c>
      <c r="F80" s="170"/>
      <c r="G80" s="150"/>
      <c r="H80" s="139"/>
      <c r="I80" s="36"/>
      <c r="J80" s="36"/>
    </row>
    <row r="81" spans="1:10" s="4" customFormat="1" ht="15.75" customHeight="1" x14ac:dyDescent="0.3">
      <c r="A81" s="158">
        <v>3</v>
      </c>
      <c r="B81" s="160" t="s">
        <v>83</v>
      </c>
      <c r="C81" s="17" t="s">
        <v>154</v>
      </c>
      <c r="D81" s="3" t="s">
        <v>40</v>
      </c>
      <c r="E81" s="167"/>
      <c r="F81" s="162">
        <f>C82+D82</f>
        <v>0</v>
      </c>
      <c r="G81" s="140" t="s">
        <v>184</v>
      </c>
      <c r="H81" s="144" t="s">
        <v>8</v>
      </c>
      <c r="I81" s="36"/>
      <c r="J81" s="36"/>
    </row>
    <row r="82" spans="1:10" s="4" customFormat="1" ht="15.75" customHeight="1" thickBot="1" x14ac:dyDescent="0.35">
      <c r="A82" s="159"/>
      <c r="B82" s="161"/>
      <c r="C82" s="21">
        <v>0</v>
      </c>
      <c r="D82" s="50">
        <v>0</v>
      </c>
      <c r="E82" s="168"/>
      <c r="F82" s="163"/>
      <c r="G82" s="141"/>
      <c r="H82" s="151"/>
      <c r="I82" s="36"/>
      <c r="J82" s="36"/>
    </row>
    <row r="83" spans="1:10" s="4" customFormat="1" ht="15.75" customHeight="1" x14ac:dyDescent="0.3">
      <c r="A83" s="42"/>
      <c r="B83" s="91" t="s">
        <v>183</v>
      </c>
      <c r="C83" s="25"/>
      <c r="D83" s="26"/>
      <c r="E83" s="27"/>
      <c r="F83" s="28"/>
      <c r="G83" s="22"/>
      <c r="H83" s="11"/>
      <c r="I83" s="36"/>
      <c r="J83" s="36"/>
    </row>
    <row r="84" spans="1:10" s="4" customFormat="1" ht="15.75" customHeight="1" x14ac:dyDescent="0.3">
      <c r="A84" s="42"/>
      <c r="B84" s="91"/>
      <c r="C84" s="25"/>
      <c r="D84" s="26"/>
      <c r="E84" s="27"/>
      <c r="F84" s="28"/>
      <c r="G84" s="22"/>
      <c r="H84" s="11"/>
      <c r="I84" s="36"/>
      <c r="J84" s="36"/>
    </row>
    <row r="85" spans="1:10" ht="15.75" customHeight="1" thickBot="1" x14ac:dyDescent="0.35">
      <c r="A85" s="4"/>
      <c r="B85" s="43" t="s">
        <v>72</v>
      </c>
      <c r="C85" s="4"/>
      <c r="D85" s="4"/>
      <c r="E85" s="4"/>
      <c r="F85" s="4"/>
      <c r="G85" s="4"/>
      <c r="H85" s="4"/>
      <c r="I85" s="4"/>
    </row>
    <row r="86" spans="1:10" ht="16.5" customHeight="1" thickBot="1" x14ac:dyDescent="0.35">
      <c r="A86" s="9" t="s">
        <v>2</v>
      </c>
      <c r="B86" s="8" t="s">
        <v>1</v>
      </c>
      <c r="C86" s="12">
        <v>1</v>
      </c>
      <c r="D86" s="12">
        <v>2</v>
      </c>
      <c r="E86" s="12">
        <v>3</v>
      </c>
      <c r="F86" s="48" t="s">
        <v>36</v>
      </c>
      <c r="G86" s="49" t="s">
        <v>3</v>
      </c>
      <c r="H86" s="33" t="s">
        <v>35</v>
      </c>
      <c r="I86" s="36"/>
      <c r="J86" s="36"/>
    </row>
    <row r="87" spans="1:10" ht="15.75" customHeight="1" x14ac:dyDescent="0.3">
      <c r="A87" s="164">
        <v>1</v>
      </c>
      <c r="B87" s="156" t="s">
        <v>102</v>
      </c>
      <c r="C87" s="152"/>
      <c r="D87" s="13" t="s">
        <v>185</v>
      </c>
      <c r="E87" s="14"/>
      <c r="F87" s="169">
        <f>D88+E88</f>
        <v>3</v>
      </c>
      <c r="G87" s="157" t="s">
        <v>185</v>
      </c>
      <c r="H87" s="138" t="s">
        <v>10</v>
      </c>
      <c r="I87" s="36"/>
      <c r="J87" s="36"/>
    </row>
    <row r="88" spans="1:10" ht="15.75" customHeight="1" x14ac:dyDescent="0.3">
      <c r="A88" s="165"/>
      <c r="B88" s="160"/>
      <c r="C88" s="147"/>
      <c r="D88" s="15">
        <v>3</v>
      </c>
      <c r="E88" s="16"/>
      <c r="F88" s="170"/>
      <c r="G88" s="150"/>
      <c r="H88" s="139"/>
      <c r="I88" s="36"/>
      <c r="J88" s="36"/>
    </row>
    <row r="89" spans="1:10" ht="15.75" customHeight="1" x14ac:dyDescent="0.3">
      <c r="A89" s="158">
        <v>2</v>
      </c>
      <c r="B89" s="160" t="s">
        <v>94</v>
      </c>
      <c r="C89" s="17" t="s">
        <v>186</v>
      </c>
      <c r="D89" s="146"/>
      <c r="E89" s="18"/>
      <c r="F89" s="162">
        <f>C90+E90</f>
        <v>0</v>
      </c>
      <c r="G89" s="140" t="s">
        <v>186</v>
      </c>
      <c r="H89" s="144" t="s">
        <v>11</v>
      </c>
      <c r="I89" s="36"/>
      <c r="J89" s="36"/>
    </row>
    <row r="90" spans="1:10" ht="15.75" customHeight="1" x14ac:dyDescent="0.3">
      <c r="A90" s="165"/>
      <c r="B90" s="153"/>
      <c r="C90" s="19">
        <v>0</v>
      </c>
      <c r="D90" s="147"/>
      <c r="E90" s="20"/>
      <c r="F90" s="170"/>
      <c r="G90" s="150"/>
      <c r="H90" s="139"/>
      <c r="I90" s="36"/>
      <c r="J90" s="36"/>
    </row>
    <row r="91" spans="1:10" ht="15.75" hidden="1" customHeight="1" x14ac:dyDescent="0.3">
      <c r="A91" s="158">
        <v>3</v>
      </c>
      <c r="B91" s="160"/>
      <c r="C91" s="17"/>
      <c r="D91" s="3"/>
      <c r="E91" s="167"/>
      <c r="F91" s="162">
        <f>C92+D92</f>
        <v>0</v>
      </c>
      <c r="G91" s="140"/>
      <c r="H91" s="144"/>
      <c r="I91" s="36"/>
      <c r="J91" s="36"/>
    </row>
    <row r="92" spans="1:10" ht="15.75" hidden="1" customHeight="1" thickBot="1" x14ac:dyDescent="0.35">
      <c r="A92" s="159"/>
      <c r="B92" s="161"/>
      <c r="C92" s="21"/>
      <c r="D92" s="50"/>
      <c r="E92" s="168"/>
      <c r="F92" s="163"/>
      <c r="G92" s="141"/>
      <c r="H92" s="151"/>
      <c r="I92" s="36"/>
    </row>
    <row r="93" spans="1:10" ht="15.75" customHeight="1" x14ac:dyDescent="0.3">
      <c r="B93" s="91" t="s">
        <v>187</v>
      </c>
    </row>
    <row r="94" spans="1:10" ht="15.75" customHeight="1" x14ac:dyDescent="0.3">
      <c r="B94" s="90"/>
    </row>
    <row r="95" spans="1:10" ht="15.75" customHeight="1" thickBot="1" x14ac:dyDescent="0.35">
      <c r="A95" s="4"/>
      <c r="B95" s="43" t="s">
        <v>74</v>
      </c>
      <c r="C95" s="4"/>
      <c r="D95" s="4"/>
      <c r="E95" s="4"/>
      <c r="F95" s="4"/>
      <c r="G95" s="4"/>
      <c r="H95" s="4"/>
      <c r="I95" s="4"/>
    </row>
    <row r="96" spans="1:10" ht="15.75" customHeight="1" thickBot="1" x14ac:dyDescent="0.35">
      <c r="A96" s="9" t="s">
        <v>2</v>
      </c>
      <c r="B96" s="8" t="s">
        <v>1</v>
      </c>
      <c r="C96" s="12">
        <v>1</v>
      </c>
      <c r="D96" s="12">
        <v>2</v>
      </c>
      <c r="E96" s="12">
        <v>3</v>
      </c>
      <c r="F96" s="48" t="s">
        <v>36</v>
      </c>
      <c r="G96" s="49" t="s">
        <v>3</v>
      </c>
      <c r="H96" s="33" t="s">
        <v>35</v>
      </c>
      <c r="I96" s="36"/>
      <c r="J96" s="36"/>
    </row>
    <row r="97" spans="1:10" ht="15.75" customHeight="1" x14ac:dyDescent="0.3">
      <c r="A97" s="164">
        <v>1</v>
      </c>
      <c r="B97" s="166" t="s">
        <v>127</v>
      </c>
      <c r="C97" s="152"/>
      <c r="D97" s="13"/>
      <c r="E97" s="14"/>
      <c r="F97" s="169">
        <f>D98+E98</f>
        <v>0</v>
      </c>
      <c r="G97" s="157"/>
      <c r="H97" s="138" t="s">
        <v>10</v>
      </c>
      <c r="I97" s="36"/>
      <c r="J97" s="36"/>
    </row>
    <row r="98" spans="1:10" ht="15.75" customHeight="1" x14ac:dyDescent="0.3">
      <c r="A98" s="165"/>
      <c r="B98" s="153"/>
      <c r="C98" s="147"/>
      <c r="D98" s="15"/>
      <c r="E98" s="16"/>
      <c r="F98" s="170"/>
      <c r="G98" s="150"/>
      <c r="H98" s="139"/>
      <c r="I98" s="36"/>
      <c r="J98" s="36"/>
    </row>
    <row r="99" spans="1:10" ht="15.75" hidden="1" customHeight="1" x14ac:dyDescent="0.3">
      <c r="A99" s="158">
        <v>2</v>
      </c>
      <c r="B99" s="153"/>
      <c r="C99" s="17"/>
      <c r="D99" s="146"/>
      <c r="E99" s="18"/>
      <c r="F99" s="162">
        <f>C100+E100</f>
        <v>0</v>
      </c>
      <c r="G99" s="140"/>
      <c r="H99" s="144"/>
      <c r="I99" s="36"/>
      <c r="J99" s="36"/>
    </row>
    <row r="100" spans="1:10" ht="15.75" hidden="1" customHeight="1" x14ac:dyDescent="0.3">
      <c r="A100" s="165"/>
      <c r="B100" s="145"/>
      <c r="C100" s="19"/>
      <c r="D100" s="147"/>
      <c r="E100" s="20"/>
      <c r="F100" s="170"/>
      <c r="G100" s="150"/>
      <c r="H100" s="139"/>
      <c r="I100" s="36"/>
      <c r="J100" s="36"/>
    </row>
    <row r="101" spans="1:10" ht="15.75" hidden="1" customHeight="1" x14ac:dyDescent="0.3">
      <c r="A101" s="158">
        <v>3</v>
      </c>
      <c r="B101" s="160"/>
      <c r="C101" s="17"/>
      <c r="D101" s="3"/>
      <c r="E101" s="167"/>
      <c r="F101" s="162">
        <f>C102+D102</f>
        <v>0</v>
      </c>
      <c r="G101" s="140"/>
      <c r="H101" s="144"/>
      <c r="I101" s="36"/>
      <c r="J101" s="36"/>
    </row>
    <row r="102" spans="1:10" ht="15.75" hidden="1" customHeight="1" thickBot="1" x14ac:dyDescent="0.35">
      <c r="A102" s="159"/>
      <c r="B102" s="161"/>
      <c r="C102" s="21"/>
      <c r="D102" s="50"/>
      <c r="E102" s="168"/>
      <c r="F102" s="163"/>
      <c r="G102" s="141"/>
      <c r="H102" s="151"/>
      <c r="I102" s="36"/>
      <c r="J102" s="36"/>
    </row>
    <row r="103" spans="1:10" ht="15.75" customHeight="1" x14ac:dyDescent="0.3">
      <c r="A103" s="42"/>
      <c r="B103" s="91" t="s">
        <v>188</v>
      </c>
      <c r="C103" s="25"/>
      <c r="D103" s="26"/>
      <c r="E103" s="27"/>
      <c r="F103" s="28"/>
      <c r="G103" s="22"/>
      <c r="H103" s="11"/>
      <c r="I103" s="36"/>
      <c r="J103" s="36"/>
    </row>
    <row r="104" spans="1:10" ht="15.75" customHeight="1" x14ac:dyDescent="0.3">
      <c r="A104" s="42"/>
      <c r="B104" s="91"/>
      <c r="C104" s="25"/>
      <c r="D104" s="26"/>
      <c r="E104" s="27"/>
      <c r="F104" s="28"/>
      <c r="G104" s="22"/>
      <c r="H104" s="11"/>
      <c r="I104" s="36"/>
      <c r="J104" s="36"/>
    </row>
    <row r="105" spans="1:10" ht="15.75" customHeight="1" thickBot="1" x14ac:dyDescent="0.35">
      <c r="A105" s="84"/>
      <c r="B105" s="43" t="s">
        <v>75</v>
      </c>
      <c r="C105" s="84"/>
      <c r="D105" s="84"/>
      <c r="E105" s="84"/>
      <c r="F105" s="84"/>
      <c r="G105" s="84"/>
      <c r="H105" s="84"/>
      <c r="I105" s="41"/>
      <c r="J105" s="36"/>
    </row>
    <row r="106" spans="1:10" ht="15.75" customHeight="1" thickBot="1" x14ac:dyDescent="0.35">
      <c r="A106" s="44" t="s">
        <v>2</v>
      </c>
      <c r="B106" s="45" t="s">
        <v>1</v>
      </c>
      <c r="C106" s="12">
        <v>1</v>
      </c>
      <c r="D106" s="12">
        <v>2</v>
      </c>
      <c r="E106" s="12">
        <v>3</v>
      </c>
      <c r="F106" s="48" t="s">
        <v>36</v>
      </c>
      <c r="G106" s="49" t="s">
        <v>3</v>
      </c>
      <c r="H106" s="33" t="s">
        <v>35</v>
      </c>
      <c r="I106" s="36"/>
      <c r="J106" s="36"/>
    </row>
    <row r="107" spans="1:10" ht="15.75" customHeight="1" x14ac:dyDescent="0.3">
      <c r="A107" s="142">
        <v>1</v>
      </c>
      <c r="B107" s="156" t="s">
        <v>59</v>
      </c>
      <c r="C107" s="152"/>
      <c r="D107" s="13" t="s">
        <v>22</v>
      </c>
      <c r="E107" s="14" t="s">
        <v>14</v>
      </c>
      <c r="F107" s="179">
        <f>D108+E108</f>
        <v>3</v>
      </c>
      <c r="G107" s="190" t="s">
        <v>19</v>
      </c>
      <c r="H107" s="191" t="s">
        <v>7</v>
      </c>
      <c r="I107" s="36"/>
      <c r="J107" s="36"/>
    </row>
    <row r="108" spans="1:10" ht="15.75" customHeight="1" x14ac:dyDescent="0.3">
      <c r="A108" s="143"/>
      <c r="B108" s="145"/>
      <c r="C108" s="147"/>
      <c r="D108" s="15">
        <v>3</v>
      </c>
      <c r="E108" s="16">
        <v>0</v>
      </c>
      <c r="F108" s="180"/>
      <c r="G108" s="187"/>
      <c r="H108" s="188"/>
      <c r="I108" s="36"/>
      <c r="J108" s="36"/>
    </row>
    <row r="109" spans="1:10" ht="15.75" customHeight="1" x14ac:dyDescent="0.3">
      <c r="A109" s="143">
        <v>2</v>
      </c>
      <c r="B109" s="153" t="s">
        <v>52</v>
      </c>
      <c r="C109" s="17" t="s">
        <v>23</v>
      </c>
      <c r="D109" s="181"/>
      <c r="E109" s="18" t="s">
        <v>23</v>
      </c>
      <c r="F109" s="170">
        <f>C110+E110</f>
        <v>0</v>
      </c>
      <c r="G109" s="187" t="s">
        <v>153</v>
      </c>
      <c r="H109" s="188" t="s">
        <v>8</v>
      </c>
      <c r="I109" s="36"/>
      <c r="J109" s="36"/>
    </row>
    <row r="110" spans="1:10" ht="15.75" customHeight="1" x14ac:dyDescent="0.3">
      <c r="A110" s="143"/>
      <c r="B110" s="145"/>
      <c r="C110" s="19">
        <v>0</v>
      </c>
      <c r="D110" s="147"/>
      <c r="E110" s="20">
        <v>0</v>
      </c>
      <c r="F110" s="180"/>
      <c r="G110" s="187"/>
      <c r="H110" s="188"/>
      <c r="I110" s="36"/>
      <c r="J110" s="36"/>
    </row>
    <row r="111" spans="1:10" ht="15.75" customHeight="1" x14ac:dyDescent="0.3">
      <c r="A111" s="143">
        <v>3</v>
      </c>
      <c r="B111" s="160" t="s">
        <v>189</v>
      </c>
      <c r="C111" s="17" t="s">
        <v>13</v>
      </c>
      <c r="D111" s="3" t="s">
        <v>22</v>
      </c>
      <c r="E111" s="167"/>
      <c r="F111" s="162">
        <f>C112+D112</f>
        <v>6</v>
      </c>
      <c r="G111" s="171" t="s">
        <v>25</v>
      </c>
      <c r="H111" s="144" t="s">
        <v>10</v>
      </c>
      <c r="I111" s="36"/>
      <c r="J111" s="36"/>
    </row>
    <row r="112" spans="1:10" ht="15.75" customHeight="1" thickBot="1" x14ac:dyDescent="0.35">
      <c r="A112" s="155"/>
      <c r="B112" s="161"/>
      <c r="C112" s="21">
        <v>3</v>
      </c>
      <c r="D112" s="50">
        <v>3</v>
      </c>
      <c r="E112" s="168"/>
      <c r="F112" s="163"/>
      <c r="G112" s="172"/>
      <c r="H112" s="151"/>
      <c r="I112" s="36"/>
      <c r="J112" s="36"/>
    </row>
    <row r="113" spans="1:10" ht="15.75" customHeight="1" x14ac:dyDescent="0.3">
      <c r="A113" s="42"/>
      <c r="B113" s="91" t="s">
        <v>190</v>
      </c>
      <c r="C113" s="25"/>
      <c r="D113" s="30"/>
      <c r="E113" s="25"/>
      <c r="F113" s="27"/>
      <c r="G113" s="41"/>
      <c r="H113" s="38"/>
      <c r="I113" s="11"/>
      <c r="J113" s="36"/>
    </row>
    <row r="114" spans="1:10" ht="15.75" customHeight="1" x14ac:dyDescent="0.3">
      <c r="A114" s="42"/>
      <c r="B114" s="91"/>
      <c r="C114" s="25"/>
      <c r="D114" s="30"/>
      <c r="E114" s="25"/>
      <c r="F114" s="27"/>
      <c r="G114" s="41"/>
      <c r="H114" s="38"/>
      <c r="I114" s="11"/>
      <c r="J114" s="36"/>
    </row>
    <row r="115" spans="1:10" ht="15.75" customHeight="1" thickBot="1" x14ac:dyDescent="0.35">
      <c r="A115" s="84"/>
      <c r="B115" s="43" t="s">
        <v>76</v>
      </c>
      <c r="C115" s="84"/>
      <c r="D115" s="84"/>
      <c r="E115" s="84"/>
      <c r="F115" s="84"/>
      <c r="G115" s="84"/>
      <c r="H115" s="84"/>
      <c r="I115" s="41"/>
    </row>
    <row r="116" spans="1:10" ht="15.75" customHeight="1" thickBot="1" x14ac:dyDescent="0.35">
      <c r="A116" s="44" t="s">
        <v>2</v>
      </c>
      <c r="B116" s="45" t="s">
        <v>1</v>
      </c>
      <c r="C116" s="12">
        <v>1</v>
      </c>
      <c r="D116" s="12">
        <v>2</v>
      </c>
      <c r="E116" s="12">
        <v>3</v>
      </c>
      <c r="F116" s="12">
        <v>4</v>
      </c>
      <c r="G116" s="80" t="s">
        <v>36</v>
      </c>
      <c r="H116" s="12" t="s">
        <v>3</v>
      </c>
      <c r="I116" s="46" t="s">
        <v>35</v>
      </c>
      <c r="J116" s="36"/>
    </row>
    <row r="117" spans="1:10" ht="15.75" customHeight="1" x14ac:dyDescent="0.3">
      <c r="A117" s="142">
        <v>1</v>
      </c>
      <c r="B117" s="156" t="s">
        <v>191</v>
      </c>
      <c r="C117" s="152"/>
      <c r="D117" s="131" t="s">
        <v>26</v>
      </c>
      <c r="E117" s="131" t="s">
        <v>110</v>
      </c>
      <c r="F117" s="55" t="s">
        <v>155</v>
      </c>
      <c r="G117" s="189">
        <f>D118+E118+F118</f>
        <v>4</v>
      </c>
      <c r="H117" s="157" t="s">
        <v>20</v>
      </c>
      <c r="I117" s="138" t="s">
        <v>7</v>
      </c>
      <c r="J117" s="36"/>
    </row>
    <row r="118" spans="1:10" ht="15.75" customHeight="1" x14ac:dyDescent="0.3">
      <c r="A118" s="143"/>
      <c r="B118" s="145"/>
      <c r="C118" s="147"/>
      <c r="D118" s="51">
        <v>0</v>
      </c>
      <c r="E118" s="51">
        <v>1</v>
      </c>
      <c r="F118" s="56">
        <v>3</v>
      </c>
      <c r="G118" s="149"/>
      <c r="H118" s="150"/>
      <c r="I118" s="139"/>
      <c r="J118" s="36"/>
    </row>
    <row r="119" spans="1:10" ht="15.75" customHeight="1" x14ac:dyDescent="0.3">
      <c r="A119" s="143">
        <v>2</v>
      </c>
      <c r="B119" s="145" t="s">
        <v>120</v>
      </c>
      <c r="C119" s="132" t="s">
        <v>27</v>
      </c>
      <c r="D119" s="146"/>
      <c r="E119" s="52" t="s">
        <v>13</v>
      </c>
      <c r="F119" s="133" t="s">
        <v>18</v>
      </c>
      <c r="G119" s="148">
        <f>C120+E120+F120</f>
        <v>9</v>
      </c>
      <c r="H119" s="140" t="s">
        <v>138</v>
      </c>
      <c r="I119" s="144" t="s">
        <v>10</v>
      </c>
      <c r="J119" s="36"/>
    </row>
    <row r="120" spans="1:10" ht="15.75" customHeight="1" x14ac:dyDescent="0.3">
      <c r="A120" s="143"/>
      <c r="B120" s="145"/>
      <c r="C120" s="53">
        <v>3</v>
      </c>
      <c r="D120" s="147"/>
      <c r="E120" s="54">
        <v>3</v>
      </c>
      <c r="F120" s="56">
        <v>3</v>
      </c>
      <c r="G120" s="149"/>
      <c r="H120" s="150"/>
      <c r="I120" s="139"/>
      <c r="J120" s="36"/>
    </row>
    <row r="121" spans="1:10" ht="15.75" customHeight="1" x14ac:dyDescent="0.3">
      <c r="A121" s="143">
        <v>3</v>
      </c>
      <c r="B121" s="145" t="s">
        <v>130</v>
      </c>
      <c r="C121" s="132" t="s">
        <v>110</v>
      </c>
      <c r="D121" s="52" t="s">
        <v>14</v>
      </c>
      <c r="E121" s="146"/>
      <c r="F121" s="133" t="s">
        <v>23</v>
      </c>
      <c r="G121" s="148">
        <f>C122+D122+F122</f>
        <v>1</v>
      </c>
      <c r="H121" s="140" t="s">
        <v>24</v>
      </c>
      <c r="I121" s="144" t="s">
        <v>12</v>
      </c>
      <c r="J121" s="36"/>
    </row>
    <row r="122" spans="1:10" ht="15.75" customHeight="1" x14ac:dyDescent="0.3">
      <c r="A122" s="143"/>
      <c r="B122" s="145"/>
      <c r="C122" s="53">
        <v>1</v>
      </c>
      <c r="D122" s="54">
        <v>0</v>
      </c>
      <c r="E122" s="147"/>
      <c r="F122" s="56">
        <v>0</v>
      </c>
      <c r="G122" s="149"/>
      <c r="H122" s="150"/>
      <c r="I122" s="139"/>
      <c r="J122" s="36"/>
    </row>
    <row r="123" spans="1:10" ht="15.75" customHeight="1" x14ac:dyDescent="0.3">
      <c r="A123" s="143">
        <v>4</v>
      </c>
      <c r="B123" s="153" t="s">
        <v>192</v>
      </c>
      <c r="C123" s="132" t="s">
        <v>153</v>
      </c>
      <c r="D123" s="52" t="s">
        <v>19</v>
      </c>
      <c r="E123" s="132" t="s">
        <v>22</v>
      </c>
      <c r="F123" s="167"/>
      <c r="G123" s="148">
        <f>C124+D124+E124</f>
        <v>3</v>
      </c>
      <c r="H123" s="140" t="s">
        <v>41</v>
      </c>
      <c r="I123" s="144" t="s">
        <v>8</v>
      </c>
      <c r="J123" s="36"/>
    </row>
    <row r="124" spans="1:10" ht="15.75" customHeight="1" thickBot="1" x14ac:dyDescent="0.35">
      <c r="A124" s="155"/>
      <c r="B124" s="154"/>
      <c r="C124" s="58">
        <v>0</v>
      </c>
      <c r="D124" s="59">
        <v>0</v>
      </c>
      <c r="E124" s="58">
        <v>3</v>
      </c>
      <c r="F124" s="168"/>
      <c r="G124" s="177"/>
      <c r="H124" s="141"/>
      <c r="I124" s="151"/>
      <c r="J124" s="36"/>
    </row>
    <row r="125" spans="1:10" ht="15.75" customHeight="1" x14ac:dyDescent="0.3">
      <c r="B125" s="91"/>
    </row>
    <row r="126" spans="1:10" ht="15.75" customHeight="1" x14ac:dyDescent="0.3">
      <c r="B126" s="91"/>
    </row>
    <row r="127" spans="1:10" ht="15.75" customHeight="1" x14ac:dyDescent="0.3">
      <c r="B127" s="1" t="s">
        <v>51</v>
      </c>
    </row>
    <row r="128" spans="1:10" ht="15.75" customHeight="1" x14ac:dyDescent="0.3">
      <c r="B128" s="1" t="s">
        <v>31</v>
      </c>
    </row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</sheetData>
  <mergeCells count="236">
    <mergeCell ref="I123:I124"/>
    <mergeCell ref="I117:I118"/>
    <mergeCell ref="A119:A120"/>
    <mergeCell ref="B119:B120"/>
    <mergeCell ref="D119:D120"/>
    <mergeCell ref="G119:G120"/>
    <mergeCell ref="H119:H120"/>
    <mergeCell ref="I119:I120"/>
    <mergeCell ref="B6:H6"/>
    <mergeCell ref="B7:H7"/>
    <mergeCell ref="C10:C11"/>
    <mergeCell ref="G10:G11"/>
    <mergeCell ref="A10:A11"/>
    <mergeCell ref="B21:B22"/>
    <mergeCell ref="D21:D22"/>
    <mergeCell ref="H10:H11"/>
    <mergeCell ref="F19:F20"/>
    <mergeCell ref="F21:F22"/>
    <mergeCell ref="F10:F11"/>
    <mergeCell ref="B10:B11"/>
    <mergeCell ref="H12:H13"/>
    <mergeCell ref="H21:H22"/>
    <mergeCell ref="H14:H15"/>
    <mergeCell ref="A12:A13"/>
    <mergeCell ref="G12:G13"/>
    <mergeCell ref="G14:G15"/>
    <mergeCell ref="G19:G20"/>
    <mergeCell ref="B19:B20"/>
    <mergeCell ref="C19:C20"/>
    <mergeCell ref="B12:B13"/>
    <mergeCell ref="E14:E15"/>
    <mergeCell ref="H101:H102"/>
    <mergeCell ref="G99:G100"/>
    <mergeCell ref="H91:H92"/>
    <mergeCell ref="H81:H82"/>
    <mergeCell ref="G61:G62"/>
    <mergeCell ref="F12:F13"/>
    <mergeCell ref="F14:F15"/>
    <mergeCell ref="F28:F29"/>
    <mergeCell ref="D12:D13"/>
    <mergeCell ref="G39:G40"/>
    <mergeCell ref="G46:G47"/>
    <mergeCell ref="G57:G58"/>
    <mergeCell ref="G59:G60"/>
    <mergeCell ref="D59:D60"/>
    <mergeCell ref="F63:F64"/>
    <mergeCell ref="B70:B71"/>
    <mergeCell ref="C28:C29"/>
    <mergeCell ref="I121:I122"/>
    <mergeCell ref="G111:G112"/>
    <mergeCell ref="G107:G108"/>
    <mergeCell ref="H63:H64"/>
    <mergeCell ref="H72:H73"/>
    <mergeCell ref="G77:G78"/>
    <mergeCell ref="G68:G69"/>
    <mergeCell ref="G72:G73"/>
    <mergeCell ref="G63:G64"/>
    <mergeCell ref="H107:H108"/>
    <mergeCell ref="G97:G98"/>
    <mergeCell ref="H99:H100"/>
    <mergeCell ref="G70:G71"/>
    <mergeCell ref="G81:G82"/>
    <mergeCell ref="G79:G80"/>
    <mergeCell ref="G87:G88"/>
    <mergeCell ref="G91:G92"/>
    <mergeCell ref="G101:G102"/>
    <mergeCell ref="H97:H98"/>
    <mergeCell ref="H89:H90"/>
    <mergeCell ref="H87:H88"/>
    <mergeCell ref="H79:H80"/>
    <mergeCell ref="H77:H78"/>
    <mergeCell ref="H68:H69"/>
    <mergeCell ref="E61:E62"/>
    <mergeCell ref="A41:A42"/>
    <mergeCell ref="B41:B42"/>
    <mergeCell ref="E41:E42"/>
    <mergeCell ref="G123:G124"/>
    <mergeCell ref="H123:H124"/>
    <mergeCell ref="G109:G110"/>
    <mergeCell ref="F111:F112"/>
    <mergeCell ref="F123:F124"/>
    <mergeCell ref="A123:A124"/>
    <mergeCell ref="B123:B124"/>
    <mergeCell ref="E121:E122"/>
    <mergeCell ref="H111:H112"/>
    <mergeCell ref="H109:H110"/>
    <mergeCell ref="B121:B122"/>
    <mergeCell ref="G121:G122"/>
    <mergeCell ref="H121:H122"/>
    <mergeCell ref="H117:H118"/>
    <mergeCell ref="G117:G118"/>
    <mergeCell ref="A111:A112"/>
    <mergeCell ref="B111:B112"/>
    <mergeCell ref="A121:A122"/>
    <mergeCell ref="E111:E112"/>
    <mergeCell ref="A107:A108"/>
    <mergeCell ref="A14:A15"/>
    <mergeCell ref="B14:B15"/>
    <mergeCell ref="B28:B29"/>
    <mergeCell ref="A21:A22"/>
    <mergeCell ref="A23:A24"/>
    <mergeCell ref="B23:B24"/>
    <mergeCell ref="B57:B58"/>
    <mergeCell ref="B63:B64"/>
    <mergeCell ref="B59:B60"/>
    <mergeCell ref="A59:A60"/>
    <mergeCell ref="A19:A20"/>
    <mergeCell ref="A30:A31"/>
    <mergeCell ref="B30:B31"/>
    <mergeCell ref="B107:B108"/>
    <mergeCell ref="C107:C108"/>
    <mergeCell ref="A117:A118"/>
    <mergeCell ref="B117:B118"/>
    <mergeCell ref="C117:C118"/>
    <mergeCell ref="A72:A73"/>
    <mergeCell ref="A77:A78"/>
    <mergeCell ref="A79:A80"/>
    <mergeCell ref="B79:B80"/>
    <mergeCell ref="B77:B78"/>
    <mergeCell ref="B81:B82"/>
    <mergeCell ref="B72:B73"/>
    <mergeCell ref="H70:H71"/>
    <mergeCell ref="H19:H20"/>
    <mergeCell ref="H46:H47"/>
    <mergeCell ref="H48:H49"/>
    <mergeCell ref="H30:H31"/>
    <mergeCell ref="G30:G31"/>
    <mergeCell ref="A32:A33"/>
    <mergeCell ref="G28:G29"/>
    <mergeCell ref="A37:A38"/>
    <mergeCell ref="C37:C38"/>
    <mergeCell ref="G37:G38"/>
    <mergeCell ref="H39:H40"/>
    <mergeCell ref="H61:H62"/>
    <mergeCell ref="D30:D31"/>
    <mergeCell ref="F52:F53"/>
    <mergeCell ref="F30:F31"/>
    <mergeCell ref="F32:F33"/>
    <mergeCell ref="D48:D49"/>
    <mergeCell ref="D39:D40"/>
    <mergeCell ref="B32:B33"/>
    <mergeCell ref="E32:E33"/>
    <mergeCell ref="F37:F38"/>
    <mergeCell ref="F39:F40"/>
    <mergeCell ref="F41:F42"/>
    <mergeCell ref="G21:G22"/>
    <mergeCell ref="H23:H24"/>
    <mergeCell ref="F107:F108"/>
    <mergeCell ref="F109:F110"/>
    <mergeCell ref="A109:A110"/>
    <mergeCell ref="B109:B110"/>
    <mergeCell ref="D109:D110"/>
    <mergeCell ref="A89:A90"/>
    <mergeCell ref="F97:F98"/>
    <mergeCell ref="F99:F100"/>
    <mergeCell ref="A81:A82"/>
    <mergeCell ref="F101:F102"/>
    <mergeCell ref="B99:B100"/>
    <mergeCell ref="F89:F90"/>
    <mergeCell ref="F87:F88"/>
    <mergeCell ref="E81:E82"/>
    <mergeCell ref="E91:E92"/>
    <mergeCell ref="B87:B88"/>
    <mergeCell ref="A99:A100"/>
    <mergeCell ref="G41:G42"/>
    <mergeCell ref="H41:H42"/>
    <mergeCell ref="H28:H29"/>
    <mergeCell ref="H37:H38"/>
    <mergeCell ref="H32:H33"/>
    <mergeCell ref="E101:E102"/>
    <mergeCell ref="E72:E73"/>
    <mergeCell ref="F68:F69"/>
    <mergeCell ref="F70:F71"/>
    <mergeCell ref="A101:A102"/>
    <mergeCell ref="B101:B102"/>
    <mergeCell ref="E23:E24"/>
    <mergeCell ref="G23:G24"/>
    <mergeCell ref="F23:F24"/>
    <mergeCell ref="A28:A29"/>
    <mergeCell ref="A39:A40"/>
    <mergeCell ref="A70:A71"/>
    <mergeCell ref="D70:D71"/>
    <mergeCell ref="G32:G33"/>
    <mergeCell ref="B37:B38"/>
    <mergeCell ref="F72:F73"/>
    <mergeCell ref="B39:B40"/>
    <mergeCell ref="A68:A69"/>
    <mergeCell ref="B68:B69"/>
    <mergeCell ref="G48:G49"/>
    <mergeCell ref="G52:G53"/>
    <mergeCell ref="F77:F78"/>
    <mergeCell ref="F79:F80"/>
    <mergeCell ref="F81:F82"/>
    <mergeCell ref="I61:I62"/>
    <mergeCell ref="A57:A58"/>
    <mergeCell ref="H59:H60"/>
    <mergeCell ref="A63:A64"/>
    <mergeCell ref="H57:H58"/>
    <mergeCell ref="I63:I64"/>
    <mergeCell ref="D99:D100"/>
    <mergeCell ref="C57:C58"/>
    <mergeCell ref="C68:C69"/>
    <mergeCell ref="A61:A62"/>
    <mergeCell ref="B61:B62"/>
    <mergeCell ref="C97:C98"/>
    <mergeCell ref="C87:C88"/>
    <mergeCell ref="A91:A92"/>
    <mergeCell ref="B91:B92"/>
    <mergeCell ref="C77:C78"/>
    <mergeCell ref="F91:F92"/>
    <mergeCell ref="G89:G90"/>
    <mergeCell ref="D79:D80"/>
    <mergeCell ref="B89:B90"/>
    <mergeCell ref="D89:D90"/>
    <mergeCell ref="A87:A88"/>
    <mergeCell ref="A97:A98"/>
    <mergeCell ref="B97:B98"/>
    <mergeCell ref="I57:I58"/>
    <mergeCell ref="H52:H53"/>
    <mergeCell ref="A46:A47"/>
    <mergeCell ref="I59:I60"/>
    <mergeCell ref="I46:I47"/>
    <mergeCell ref="I48:I49"/>
    <mergeCell ref="A50:A51"/>
    <mergeCell ref="B50:B51"/>
    <mergeCell ref="E50:E51"/>
    <mergeCell ref="G50:G51"/>
    <mergeCell ref="H50:H51"/>
    <mergeCell ref="I50:I51"/>
    <mergeCell ref="I52:I53"/>
    <mergeCell ref="C46:C47"/>
    <mergeCell ref="B52:B53"/>
    <mergeCell ref="A48:A49"/>
    <mergeCell ref="B48:B49"/>
    <mergeCell ref="A52:A53"/>
    <mergeCell ref="B46:B47"/>
  </mergeCells>
  <phoneticPr fontId="6" type="noConversion"/>
  <pageMargins left="0.70866141732283472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workbookViewId="0">
      <selection activeCell="B40" sqref="B40:B41"/>
    </sheetView>
  </sheetViews>
  <sheetFormatPr defaultColWidth="9.140625" defaultRowHeight="15" x14ac:dyDescent="0.3"/>
  <cols>
    <col min="1" max="1" width="2.5703125" style="1" customWidth="1"/>
    <col min="2" max="2" width="44.14062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8" ht="18.75" x14ac:dyDescent="0.3">
      <c r="B7" s="7"/>
      <c r="D7" s="103" t="s">
        <v>195</v>
      </c>
    </row>
    <row r="8" spans="1:8" ht="18.75" x14ac:dyDescent="0.3">
      <c r="B8" s="7"/>
      <c r="D8" s="85" t="s">
        <v>84</v>
      </c>
    </row>
    <row r="9" spans="1:8" ht="18.75" x14ac:dyDescent="0.3">
      <c r="A9" s="1" t="s">
        <v>49</v>
      </c>
      <c r="B9" s="6"/>
      <c r="D9" s="85" t="s">
        <v>68</v>
      </c>
    </row>
    <row r="10" spans="1:8" ht="18.75" x14ac:dyDescent="0.3">
      <c r="B10" s="6"/>
    </row>
    <row r="11" spans="1:8" s="36" customFormat="1" ht="17.25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36" customFormat="1" ht="16.5" thickBot="1" x14ac:dyDescent="0.3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48" t="s">
        <v>36</v>
      </c>
      <c r="G12" s="49" t="s">
        <v>3</v>
      </c>
      <c r="H12" s="33" t="s">
        <v>35</v>
      </c>
    </row>
    <row r="13" spans="1:8" s="36" customFormat="1" ht="16.5" customHeight="1" x14ac:dyDescent="0.3">
      <c r="A13" s="175">
        <v>1</v>
      </c>
      <c r="B13" s="166" t="s">
        <v>106</v>
      </c>
      <c r="C13" s="199"/>
      <c r="D13" s="106" t="s">
        <v>196</v>
      </c>
      <c r="E13" s="55" t="s">
        <v>116</v>
      </c>
      <c r="F13" s="186">
        <f>D14+E14</f>
        <v>3</v>
      </c>
      <c r="G13" s="183" t="s">
        <v>198</v>
      </c>
      <c r="H13" s="138" t="s">
        <v>7</v>
      </c>
    </row>
    <row r="14" spans="1:8" s="36" customFormat="1" ht="15.75" x14ac:dyDescent="0.25">
      <c r="A14" s="176"/>
      <c r="B14" s="202"/>
      <c r="C14" s="196"/>
      <c r="D14" s="51">
        <v>3</v>
      </c>
      <c r="E14" s="56">
        <v>0</v>
      </c>
      <c r="F14" s="185"/>
      <c r="G14" s="178"/>
      <c r="H14" s="139"/>
    </row>
    <row r="15" spans="1:8" s="36" customFormat="1" ht="16.5" customHeight="1" x14ac:dyDescent="0.3">
      <c r="A15" s="176">
        <v>2</v>
      </c>
      <c r="B15" s="145" t="s">
        <v>93</v>
      </c>
      <c r="C15" s="104" t="s">
        <v>197</v>
      </c>
      <c r="D15" s="196"/>
      <c r="E15" s="105" t="s">
        <v>21</v>
      </c>
      <c r="F15" s="184">
        <f>C16+E16</f>
        <v>0</v>
      </c>
      <c r="G15" s="171" t="s">
        <v>199</v>
      </c>
      <c r="H15" s="144" t="s">
        <v>55</v>
      </c>
    </row>
    <row r="16" spans="1:8" s="36" customFormat="1" ht="15.75" x14ac:dyDescent="0.25">
      <c r="A16" s="176"/>
      <c r="B16" s="145"/>
      <c r="C16" s="53">
        <v>0</v>
      </c>
      <c r="D16" s="196"/>
      <c r="E16" s="57">
        <v>0</v>
      </c>
      <c r="F16" s="185"/>
      <c r="G16" s="178"/>
      <c r="H16" s="139"/>
    </row>
    <row r="17" spans="1:8" s="36" customFormat="1" ht="16.5" customHeight="1" x14ac:dyDescent="0.3">
      <c r="A17" s="176">
        <v>3</v>
      </c>
      <c r="B17" s="160" t="s">
        <v>95</v>
      </c>
      <c r="C17" s="104" t="s">
        <v>115</v>
      </c>
      <c r="D17" s="52" t="s">
        <v>20</v>
      </c>
      <c r="E17" s="197"/>
      <c r="F17" s="173">
        <f>C18+D18</f>
        <v>6</v>
      </c>
      <c r="G17" s="171" t="s">
        <v>144</v>
      </c>
      <c r="H17" s="144" t="s">
        <v>10</v>
      </c>
    </row>
    <row r="18" spans="1:8" s="36" customFormat="1" ht="16.5" thickBot="1" x14ac:dyDescent="0.3">
      <c r="A18" s="182"/>
      <c r="B18" s="161"/>
      <c r="C18" s="58">
        <v>3</v>
      </c>
      <c r="D18" s="83">
        <v>3</v>
      </c>
      <c r="E18" s="198"/>
      <c r="F18" s="174"/>
      <c r="G18" s="172"/>
      <c r="H18" s="151"/>
    </row>
    <row r="19" spans="1:8" s="36" customFormat="1" ht="15.75" x14ac:dyDescent="0.25"/>
    <row r="20" spans="1:8" s="36" customFormat="1" ht="17.25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36" customFormat="1" ht="16.5" thickBot="1" x14ac:dyDescent="0.3">
      <c r="A21" s="9" t="s">
        <v>2</v>
      </c>
      <c r="B21" s="8" t="s">
        <v>1</v>
      </c>
      <c r="C21" s="12">
        <v>1</v>
      </c>
      <c r="D21" s="12">
        <v>2</v>
      </c>
      <c r="E21" s="12">
        <v>3</v>
      </c>
      <c r="F21" s="48" t="s">
        <v>36</v>
      </c>
      <c r="G21" s="49" t="s">
        <v>3</v>
      </c>
      <c r="H21" s="33" t="s">
        <v>35</v>
      </c>
    </row>
    <row r="22" spans="1:8" s="36" customFormat="1" ht="16.5" customHeight="1" x14ac:dyDescent="0.3">
      <c r="A22" s="142">
        <v>1</v>
      </c>
      <c r="B22" s="166" t="s">
        <v>109</v>
      </c>
      <c r="C22" s="199"/>
      <c r="D22" s="107" t="s">
        <v>99</v>
      </c>
      <c r="E22" s="55" t="s">
        <v>19</v>
      </c>
      <c r="F22" s="201">
        <f>D23+E23</f>
        <v>3</v>
      </c>
      <c r="G22" s="183" t="s">
        <v>200</v>
      </c>
      <c r="H22" s="138" t="s">
        <v>11</v>
      </c>
    </row>
    <row r="23" spans="1:8" s="36" customFormat="1" ht="15.75" x14ac:dyDescent="0.25">
      <c r="A23" s="143"/>
      <c r="B23" s="153"/>
      <c r="C23" s="196"/>
      <c r="D23" s="51">
        <v>3</v>
      </c>
      <c r="E23" s="56">
        <v>0</v>
      </c>
      <c r="F23" s="200"/>
      <c r="G23" s="178"/>
      <c r="H23" s="139"/>
    </row>
    <row r="24" spans="1:8" s="36" customFormat="1" ht="16.5" customHeight="1" x14ac:dyDescent="0.3">
      <c r="A24" s="143">
        <v>2</v>
      </c>
      <c r="B24" s="145" t="s">
        <v>127</v>
      </c>
      <c r="C24" s="108" t="s">
        <v>98</v>
      </c>
      <c r="D24" s="196"/>
      <c r="E24" s="109" t="s">
        <v>21</v>
      </c>
      <c r="F24" s="173">
        <f>C25+E25</f>
        <v>0</v>
      </c>
      <c r="G24" s="171" t="s">
        <v>132</v>
      </c>
      <c r="H24" s="144" t="s">
        <v>55</v>
      </c>
    </row>
    <row r="25" spans="1:8" s="36" customFormat="1" ht="15.75" x14ac:dyDescent="0.25">
      <c r="A25" s="143"/>
      <c r="B25" s="145"/>
      <c r="C25" s="53">
        <v>0</v>
      </c>
      <c r="D25" s="196"/>
      <c r="E25" s="57">
        <v>0</v>
      </c>
      <c r="F25" s="200"/>
      <c r="G25" s="178"/>
      <c r="H25" s="139"/>
    </row>
    <row r="26" spans="1:8" s="36" customFormat="1" ht="16.5" customHeight="1" x14ac:dyDescent="0.3">
      <c r="A26" s="143">
        <v>3</v>
      </c>
      <c r="B26" s="160" t="s">
        <v>96</v>
      </c>
      <c r="C26" s="108" t="s">
        <v>18</v>
      </c>
      <c r="D26" s="52" t="s">
        <v>20</v>
      </c>
      <c r="E26" s="197"/>
      <c r="F26" s="173">
        <f>C27+D27</f>
        <v>6</v>
      </c>
      <c r="G26" s="171" t="s">
        <v>201</v>
      </c>
      <c r="H26" s="144" t="s">
        <v>58</v>
      </c>
    </row>
    <row r="27" spans="1:8" s="36" customFormat="1" ht="16.5" thickBot="1" x14ac:dyDescent="0.3">
      <c r="A27" s="155"/>
      <c r="B27" s="161"/>
      <c r="C27" s="58">
        <v>3</v>
      </c>
      <c r="D27" s="83">
        <v>3</v>
      </c>
      <c r="E27" s="198"/>
      <c r="F27" s="174"/>
      <c r="G27" s="172"/>
      <c r="H27" s="151"/>
    </row>
    <row r="28" spans="1:8" s="36" customFormat="1" ht="15.75" x14ac:dyDescent="0.25"/>
    <row r="29" spans="1:8" s="36" customFormat="1" ht="17.25" thickBot="1" x14ac:dyDescent="0.35">
      <c r="A29" s="4"/>
      <c r="B29" s="43" t="s">
        <v>5</v>
      </c>
      <c r="C29" s="4"/>
      <c r="D29" s="4"/>
      <c r="E29" s="4"/>
      <c r="F29" s="4"/>
      <c r="G29" s="4"/>
      <c r="H29" s="4"/>
    </row>
    <row r="30" spans="1:8" s="36" customFormat="1" ht="16.5" thickBot="1" x14ac:dyDescent="0.3">
      <c r="A30" s="9" t="s">
        <v>2</v>
      </c>
      <c r="B30" s="8" t="s">
        <v>1</v>
      </c>
      <c r="C30" s="12">
        <v>1</v>
      </c>
      <c r="D30" s="12">
        <v>2</v>
      </c>
      <c r="E30" s="12">
        <v>3</v>
      </c>
      <c r="F30" s="48" t="s">
        <v>36</v>
      </c>
      <c r="G30" s="49" t="s">
        <v>3</v>
      </c>
      <c r="H30" s="33" t="s">
        <v>35</v>
      </c>
    </row>
    <row r="31" spans="1:8" s="36" customFormat="1" ht="16.5" customHeight="1" x14ac:dyDescent="0.3">
      <c r="A31" s="175">
        <v>1</v>
      </c>
      <c r="B31" s="166" t="s">
        <v>120</v>
      </c>
      <c r="C31" s="199"/>
      <c r="D31" s="106" t="s">
        <v>40</v>
      </c>
      <c r="E31" s="55" t="s">
        <v>40</v>
      </c>
      <c r="F31" s="186">
        <f>D32+E32</f>
        <v>0</v>
      </c>
      <c r="G31" s="183" t="s">
        <v>136</v>
      </c>
      <c r="H31" s="138" t="s">
        <v>8</v>
      </c>
    </row>
    <row r="32" spans="1:8" s="36" customFormat="1" ht="15.75" x14ac:dyDescent="0.25">
      <c r="A32" s="176"/>
      <c r="B32" s="153"/>
      <c r="C32" s="196"/>
      <c r="D32" s="51">
        <v>0</v>
      </c>
      <c r="E32" s="56">
        <v>0</v>
      </c>
      <c r="F32" s="185"/>
      <c r="G32" s="178"/>
      <c r="H32" s="139"/>
    </row>
    <row r="33" spans="1:8" s="36" customFormat="1" ht="16.5" customHeight="1" x14ac:dyDescent="0.3">
      <c r="A33" s="176">
        <v>2</v>
      </c>
      <c r="B33" s="160" t="s">
        <v>102</v>
      </c>
      <c r="C33" s="104" t="s">
        <v>16</v>
      </c>
      <c r="D33" s="196"/>
      <c r="E33" s="105" t="s">
        <v>27</v>
      </c>
      <c r="F33" s="184">
        <f>C34+E34</f>
        <v>6</v>
      </c>
      <c r="G33" s="171" t="s">
        <v>202</v>
      </c>
      <c r="H33" s="144" t="s">
        <v>58</v>
      </c>
    </row>
    <row r="34" spans="1:8" s="36" customFormat="1" ht="15.75" x14ac:dyDescent="0.25">
      <c r="A34" s="176"/>
      <c r="B34" s="153"/>
      <c r="C34" s="53">
        <v>3</v>
      </c>
      <c r="D34" s="196"/>
      <c r="E34" s="57">
        <v>3</v>
      </c>
      <c r="F34" s="185"/>
      <c r="G34" s="178"/>
      <c r="H34" s="139"/>
    </row>
    <row r="35" spans="1:8" s="36" customFormat="1" ht="16.5" customHeight="1" x14ac:dyDescent="0.3">
      <c r="A35" s="176">
        <v>3</v>
      </c>
      <c r="B35" s="153" t="s">
        <v>189</v>
      </c>
      <c r="C35" s="104" t="s">
        <v>16</v>
      </c>
      <c r="D35" s="52" t="s">
        <v>26</v>
      </c>
      <c r="E35" s="197"/>
      <c r="F35" s="173">
        <f>C36+D36</f>
        <v>3</v>
      </c>
      <c r="G35" s="171" t="s">
        <v>196</v>
      </c>
      <c r="H35" s="144" t="s">
        <v>7</v>
      </c>
    </row>
    <row r="36" spans="1:8" s="36" customFormat="1" ht="16.5" thickBot="1" x14ac:dyDescent="0.3">
      <c r="A36" s="182"/>
      <c r="B36" s="154"/>
      <c r="C36" s="58">
        <v>3</v>
      </c>
      <c r="D36" s="83">
        <v>0</v>
      </c>
      <c r="E36" s="198"/>
      <c r="F36" s="174"/>
      <c r="G36" s="172"/>
      <c r="H36" s="151"/>
    </row>
    <row r="37" spans="1:8" s="36" customFormat="1" ht="15.75" x14ac:dyDescent="0.25"/>
    <row r="38" spans="1:8" s="36" customFormat="1" ht="17.25" thickBot="1" x14ac:dyDescent="0.35">
      <c r="A38" s="4"/>
      <c r="B38" s="43" t="s">
        <v>6</v>
      </c>
      <c r="C38" s="4"/>
      <c r="D38" s="4"/>
      <c r="E38" s="4"/>
      <c r="F38" s="4"/>
      <c r="G38" s="4"/>
      <c r="H38" s="4"/>
    </row>
    <row r="39" spans="1:8" s="36" customFormat="1" ht="16.5" thickBot="1" x14ac:dyDescent="0.3">
      <c r="A39" s="9" t="s">
        <v>2</v>
      </c>
      <c r="B39" s="8" t="s">
        <v>1</v>
      </c>
      <c r="C39" s="12">
        <v>1</v>
      </c>
      <c r="D39" s="12">
        <v>2</v>
      </c>
      <c r="E39" s="12">
        <v>3</v>
      </c>
      <c r="F39" s="48" t="s">
        <v>36</v>
      </c>
      <c r="G39" s="49" t="s">
        <v>3</v>
      </c>
      <c r="H39" s="33" t="s">
        <v>35</v>
      </c>
    </row>
    <row r="40" spans="1:8" s="36" customFormat="1" ht="16.5" customHeight="1" x14ac:dyDescent="0.3">
      <c r="A40" s="175">
        <v>1</v>
      </c>
      <c r="B40" s="156" t="s">
        <v>105</v>
      </c>
      <c r="C40" s="199"/>
      <c r="D40" s="106" t="s">
        <v>60</v>
      </c>
      <c r="E40" s="55" t="s">
        <v>18</v>
      </c>
      <c r="F40" s="186">
        <f>D41+E41</f>
        <v>6</v>
      </c>
      <c r="G40" s="183" t="s">
        <v>140</v>
      </c>
      <c r="H40" s="138" t="s">
        <v>10</v>
      </c>
    </row>
    <row r="41" spans="1:8" s="36" customFormat="1" ht="15.75" x14ac:dyDescent="0.25">
      <c r="A41" s="176"/>
      <c r="B41" s="145"/>
      <c r="C41" s="196"/>
      <c r="D41" s="51">
        <v>3</v>
      </c>
      <c r="E41" s="56">
        <v>3</v>
      </c>
      <c r="F41" s="185"/>
      <c r="G41" s="178"/>
      <c r="H41" s="139"/>
    </row>
    <row r="42" spans="1:8" s="36" customFormat="1" ht="16.5" customHeight="1" x14ac:dyDescent="0.3">
      <c r="A42" s="176">
        <v>2</v>
      </c>
      <c r="B42" s="194" t="s">
        <v>73</v>
      </c>
      <c r="C42" s="104" t="s">
        <v>65</v>
      </c>
      <c r="D42" s="196"/>
      <c r="E42" s="105" t="s">
        <v>21</v>
      </c>
      <c r="F42" s="184">
        <f>C43+E43</f>
        <v>0</v>
      </c>
      <c r="G42" s="171" t="s">
        <v>203</v>
      </c>
      <c r="H42" s="144" t="s">
        <v>55</v>
      </c>
    </row>
    <row r="43" spans="1:8" s="36" customFormat="1" ht="15.75" x14ac:dyDescent="0.25">
      <c r="A43" s="176"/>
      <c r="B43" s="195"/>
      <c r="C43" s="53">
        <v>0</v>
      </c>
      <c r="D43" s="196"/>
      <c r="E43" s="57">
        <v>0</v>
      </c>
      <c r="F43" s="185"/>
      <c r="G43" s="178"/>
      <c r="H43" s="139"/>
    </row>
    <row r="44" spans="1:8" s="36" customFormat="1" ht="16.5" customHeight="1" x14ac:dyDescent="0.3">
      <c r="A44" s="176">
        <v>3</v>
      </c>
      <c r="B44" s="145" t="s">
        <v>104</v>
      </c>
      <c r="C44" s="104" t="s">
        <v>19</v>
      </c>
      <c r="D44" s="52" t="s">
        <v>20</v>
      </c>
      <c r="E44" s="197"/>
      <c r="F44" s="173">
        <f>C45+D45</f>
        <v>3</v>
      </c>
      <c r="G44" s="171" t="s">
        <v>137</v>
      </c>
      <c r="H44" s="144" t="s">
        <v>11</v>
      </c>
    </row>
    <row r="45" spans="1:8" ht="15.75" customHeight="1" thickBot="1" x14ac:dyDescent="0.35">
      <c r="A45" s="182"/>
      <c r="B45" s="154"/>
      <c r="C45" s="58">
        <v>0</v>
      </c>
      <c r="D45" s="83">
        <v>3</v>
      </c>
      <c r="E45" s="198"/>
      <c r="F45" s="174"/>
      <c r="G45" s="172"/>
      <c r="H45" s="151"/>
    </row>
    <row r="48" spans="1:8" x14ac:dyDescent="0.3">
      <c r="B48" s="1" t="s">
        <v>51</v>
      </c>
    </row>
    <row r="49" spans="2:2" x14ac:dyDescent="0.3">
      <c r="B49" s="1" t="s">
        <v>31</v>
      </c>
    </row>
  </sheetData>
  <mergeCells count="72"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A22:A23"/>
    <mergeCell ref="B22:B23"/>
    <mergeCell ref="C22:C23"/>
    <mergeCell ref="F22:F23"/>
    <mergeCell ref="G22:G23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25" sqref="B25"/>
    </sheetView>
  </sheetViews>
  <sheetFormatPr defaultColWidth="9.140625" defaultRowHeight="15" x14ac:dyDescent="0.3"/>
  <cols>
    <col min="1" max="1" width="2.5703125" style="1" customWidth="1"/>
    <col min="2" max="2" width="44.42578125" style="1" customWidth="1"/>
    <col min="3" max="6" width="9.140625" style="1"/>
    <col min="7" max="7" width="9.5703125" style="1" customWidth="1"/>
    <col min="8" max="8" width="9.140625" style="1"/>
    <col min="9" max="9" width="9.140625" style="1" customWidth="1"/>
    <col min="10" max="10" width="2.7109375" style="1" customWidth="1"/>
    <col min="11" max="16384" width="9.140625" style="1"/>
  </cols>
  <sheetData>
    <row r="1" spans="1:9" ht="18.75" x14ac:dyDescent="0.3">
      <c r="A1" s="93"/>
      <c r="B1" s="192" t="s">
        <v>228</v>
      </c>
      <c r="C1" s="213"/>
      <c r="D1" s="213"/>
      <c r="E1" s="213"/>
      <c r="F1" s="213"/>
      <c r="G1" s="92"/>
      <c r="H1" s="92"/>
    </row>
    <row r="2" spans="1:9" ht="18.75" x14ac:dyDescent="0.3">
      <c r="A2" s="93"/>
      <c r="B2" s="192" t="s">
        <v>101</v>
      </c>
      <c r="C2" s="213"/>
      <c r="D2" s="213"/>
      <c r="E2" s="213"/>
      <c r="F2" s="213"/>
      <c r="G2" s="92"/>
      <c r="H2" s="92"/>
    </row>
    <row r="3" spans="1:9" ht="18.75" x14ac:dyDescent="0.3">
      <c r="A3" s="93"/>
      <c r="B3" s="192" t="s">
        <v>56</v>
      </c>
      <c r="C3" s="213"/>
      <c r="D3" s="213"/>
      <c r="E3" s="213"/>
      <c r="F3" s="213"/>
      <c r="G3" s="92"/>
      <c r="H3" s="92"/>
    </row>
    <row r="4" spans="1:9" ht="18.75" x14ac:dyDescent="0.3">
      <c r="B4" s="85"/>
      <c r="C4" s="92"/>
      <c r="D4" s="92"/>
      <c r="E4" s="92"/>
      <c r="F4" s="92"/>
      <c r="G4" s="92"/>
      <c r="H4" s="92"/>
    </row>
    <row r="5" spans="1:9" s="36" customFormat="1" ht="15.75" x14ac:dyDescent="0.25">
      <c r="C5" s="97" t="s">
        <v>103</v>
      </c>
    </row>
    <row r="6" spans="1:9" s="36" customFormat="1" ht="15.75" x14ac:dyDescent="0.25">
      <c r="B6" s="36" t="s">
        <v>121</v>
      </c>
      <c r="C6" s="36" t="s">
        <v>105</v>
      </c>
    </row>
    <row r="7" spans="1:9" s="36" customFormat="1" ht="15.75" x14ac:dyDescent="0.25">
      <c r="B7" s="84" t="s">
        <v>240</v>
      </c>
      <c r="C7" s="36" t="s">
        <v>95</v>
      </c>
    </row>
    <row r="8" spans="1:9" s="36" customFormat="1" ht="15.75" x14ac:dyDescent="0.25">
      <c r="B8" s="84"/>
      <c r="C8" s="36" t="s">
        <v>96</v>
      </c>
    </row>
    <row r="9" spans="1:9" s="36" customFormat="1" ht="16.5" thickBot="1" x14ac:dyDescent="0.3">
      <c r="B9" s="99"/>
      <c r="I9" s="84"/>
    </row>
    <row r="10" spans="1:9" ht="15.75" thickBot="1" x14ac:dyDescent="0.35">
      <c r="A10" s="9" t="s">
        <v>2</v>
      </c>
      <c r="B10" s="8" t="s">
        <v>1</v>
      </c>
      <c r="C10" s="12">
        <v>1</v>
      </c>
      <c r="D10" s="12">
        <v>2</v>
      </c>
      <c r="E10" s="12">
        <v>3</v>
      </c>
      <c r="F10" s="12">
        <v>4</v>
      </c>
      <c r="G10" s="32" t="s">
        <v>36</v>
      </c>
      <c r="H10" s="10" t="s">
        <v>57</v>
      </c>
      <c r="I10" s="33" t="s">
        <v>35</v>
      </c>
    </row>
    <row r="11" spans="1:9" ht="20.25" customHeight="1" x14ac:dyDescent="0.3">
      <c r="A11" s="175">
        <v>1</v>
      </c>
      <c r="B11" s="156" t="s">
        <v>96</v>
      </c>
      <c r="C11" s="152"/>
      <c r="D11" s="60" t="s">
        <v>13</v>
      </c>
      <c r="E11" s="61" t="s">
        <v>18</v>
      </c>
      <c r="F11" s="62" t="s">
        <v>32</v>
      </c>
      <c r="G11" s="212">
        <f>D12+E12+F12</f>
        <v>7</v>
      </c>
      <c r="H11" s="215" t="s">
        <v>244</v>
      </c>
      <c r="I11" s="214" t="s">
        <v>7</v>
      </c>
    </row>
    <row r="12" spans="1:9" ht="20.25" customHeight="1" x14ac:dyDescent="0.3">
      <c r="A12" s="176"/>
      <c r="B12" s="145"/>
      <c r="C12" s="147"/>
      <c r="D12" s="98">
        <v>3</v>
      </c>
      <c r="E12" s="69">
        <v>3</v>
      </c>
      <c r="F12" s="70">
        <v>1</v>
      </c>
      <c r="G12" s="211"/>
      <c r="H12" s="210"/>
      <c r="I12" s="204"/>
    </row>
    <row r="13" spans="1:9" ht="20.25" customHeight="1" x14ac:dyDescent="0.3">
      <c r="A13" s="176">
        <v>2</v>
      </c>
      <c r="B13" s="160" t="s">
        <v>105</v>
      </c>
      <c r="C13" s="67" t="s">
        <v>14</v>
      </c>
      <c r="D13" s="181"/>
      <c r="E13" s="63" t="s">
        <v>16</v>
      </c>
      <c r="F13" s="64" t="s">
        <v>241</v>
      </c>
      <c r="G13" s="208">
        <f>C14+E14+F14</f>
        <v>3</v>
      </c>
      <c r="H13" s="205" t="s">
        <v>224</v>
      </c>
      <c r="I13" s="203" t="s">
        <v>8</v>
      </c>
    </row>
    <row r="14" spans="1:9" ht="20.25" customHeight="1" x14ac:dyDescent="0.3">
      <c r="A14" s="176"/>
      <c r="B14" s="153"/>
      <c r="C14" s="71">
        <v>0</v>
      </c>
      <c r="D14" s="147"/>
      <c r="E14" s="72">
        <v>3</v>
      </c>
      <c r="F14" s="73">
        <v>0</v>
      </c>
      <c r="G14" s="211"/>
      <c r="H14" s="210"/>
      <c r="I14" s="204"/>
    </row>
    <row r="15" spans="1:9" ht="20.25" customHeight="1" x14ac:dyDescent="0.3">
      <c r="A15" s="176">
        <v>3</v>
      </c>
      <c r="B15" s="145" t="s">
        <v>95</v>
      </c>
      <c r="C15" s="68" t="s">
        <v>19</v>
      </c>
      <c r="D15" s="65" t="s">
        <v>40</v>
      </c>
      <c r="E15" s="181"/>
      <c r="F15" s="64" t="s">
        <v>114</v>
      </c>
      <c r="G15" s="208">
        <f>C16+D16+F16</f>
        <v>0</v>
      </c>
      <c r="H15" s="205" t="s">
        <v>243</v>
      </c>
      <c r="I15" s="203" t="s">
        <v>12</v>
      </c>
    </row>
    <row r="16" spans="1:9" ht="20.25" customHeight="1" x14ac:dyDescent="0.3">
      <c r="A16" s="176"/>
      <c r="B16" s="145"/>
      <c r="C16" s="71">
        <v>0</v>
      </c>
      <c r="D16" s="74">
        <v>0</v>
      </c>
      <c r="E16" s="147"/>
      <c r="F16" s="70">
        <v>0</v>
      </c>
      <c r="G16" s="211"/>
      <c r="H16" s="210"/>
      <c r="I16" s="204"/>
    </row>
    <row r="17" spans="1:9" ht="20.25" customHeight="1" x14ac:dyDescent="0.3">
      <c r="A17" s="176">
        <v>4</v>
      </c>
      <c r="B17" s="153" t="s">
        <v>102</v>
      </c>
      <c r="C17" s="68" t="s">
        <v>32</v>
      </c>
      <c r="D17" s="66" t="s">
        <v>242</v>
      </c>
      <c r="E17" s="67" t="s">
        <v>113</v>
      </c>
      <c r="F17" s="167"/>
      <c r="G17" s="208">
        <f>C18+D18+E18</f>
        <v>7</v>
      </c>
      <c r="H17" s="205" t="s">
        <v>179</v>
      </c>
      <c r="I17" s="203" t="s">
        <v>58</v>
      </c>
    </row>
    <row r="18" spans="1:9" ht="20.25" customHeight="1" thickBot="1" x14ac:dyDescent="0.35">
      <c r="A18" s="182"/>
      <c r="B18" s="154"/>
      <c r="C18" s="75">
        <v>1</v>
      </c>
      <c r="D18" s="76">
        <v>3</v>
      </c>
      <c r="E18" s="75">
        <v>3</v>
      </c>
      <c r="F18" s="168"/>
      <c r="G18" s="209"/>
      <c r="H18" s="206"/>
      <c r="I18" s="207"/>
    </row>
    <row r="19" spans="1:9" ht="15.75" customHeight="1" x14ac:dyDescent="0.3">
      <c r="A19" s="23"/>
      <c r="B19" s="24"/>
      <c r="C19" s="25"/>
      <c r="D19" s="30"/>
      <c r="E19" s="25"/>
      <c r="F19" s="27"/>
      <c r="G19" s="31"/>
      <c r="H19" s="22"/>
      <c r="I19" s="11"/>
    </row>
    <row r="20" spans="1:9" ht="15.75" hidden="1" customHeight="1" x14ac:dyDescent="0.3">
      <c r="A20" s="23"/>
      <c r="B20" s="34" t="s">
        <v>48</v>
      </c>
      <c r="C20" s="86"/>
      <c r="D20" s="87"/>
      <c r="E20" s="35"/>
      <c r="F20" s="110" t="s">
        <v>245</v>
      </c>
      <c r="G20" s="87"/>
      <c r="H20" s="87"/>
      <c r="I20" s="11"/>
    </row>
    <row r="21" spans="1:9" ht="15.75" hidden="1" customHeight="1" x14ac:dyDescent="0.3">
      <c r="A21" s="23"/>
      <c r="B21" s="39"/>
      <c r="C21" s="39"/>
      <c r="D21" s="39"/>
      <c r="E21" s="47"/>
      <c r="F21" s="35"/>
      <c r="G21" s="39"/>
      <c r="H21" s="38"/>
      <c r="I21" s="11"/>
    </row>
    <row r="22" spans="1:9" ht="15.75" hidden="1" customHeight="1" x14ac:dyDescent="0.3">
      <c r="A22" s="23"/>
      <c r="B22" s="34" t="s">
        <v>61</v>
      </c>
      <c r="C22" s="86"/>
      <c r="D22" s="87"/>
      <c r="E22" s="47"/>
      <c r="F22" s="110" t="s">
        <v>122</v>
      </c>
      <c r="G22" s="87"/>
      <c r="H22" s="87"/>
      <c r="I22" s="11"/>
    </row>
    <row r="23" spans="1:9" ht="15.75" customHeight="1" x14ac:dyDescent="0.3">
      <c r="A23" s="23"/>
      <c r="B23" s="34"/>
      <c r="C23" s="34"/>
      <c r="D23" s="25"/>
      <c r="E23" s="47"/>
      <c r="F23" s="34"/>
      <c r="G23" s="25"/>
      <c r="H23" s="25"/>
      <c r="I23" s="11"/>
    </row>
    <row r="24" spans="1:9" ht="15.75" customHeight="1" x14ac:dyDescent="0.3">
      <c r="A24" s="23"/>
      <c r="B24" s="100" t="s">
        <v>86</v>
      </c>
      <c r="C24" s="101" t="s">
        <v>87</v>
      </c>
      <c r="D24" s="101" t="s">
        <v>88</v>
      </c>
      <c r="E24" s="101" t="s">
        <v>89</v>
      </c>
      <c r="F24" s="101" t="s">
        <v>90</v>
      </c>
      <c r="G24" s="101" t="s">
        <v>91</v>
      </c>
      <c r="H24" s="101" t="s">
        <v>92</v>
      </c>
      <c r="I24" s="11"/>
    </row>
    <row r="25" spans="1:9" ht="15.75" customHeight="1" x14ac:dyDescent="0.3">
      <c r="A25" s="23"/>
      <c r="B25" s="34"/>
      <c r="C25" s="34"/>
      <c r="D25" s="25"/>
      <c r="E25" s="47"/>
      <c r="F25" s="34"/>
      <c r="G25" s="25"/>
      <c r="H25" s="25"/>
      <c r="I25" s="11"/>
    </row>
  </sheetData>
  <mergeCells count="27">
    <mergeCell ref="B1:F1"/>
    <mergeCell ref="B2:F2"/>
    <mergeCell ref="B3:F3"/>
    <mergeCell ref="I11:I12"/>
    <mergeCell ref="H13:H14"/>
    <mergeCell ref="I13:I14"/>
    <mergeCell ref="H11:H12"/>
    <mergeCell ref="A11:A12"/>
    <mergeCell ref="B11:B12"/>
    <mergeCell ref="C11:C12"/>
    <mergeCell ref="G11:G12"/>
    <mergeCell ref="A13:A14"/>
    <mergeCell ref="B13:B14"/>
    <mergeCell ref="D13:D14"/>
    <mergeCell ref="G13:G14"/>
    <mergeCell ref="A15:A16"/>
    <mergeCell ref="B15:B16"/>
    <mergeCell ref="A17:A18"/>
    <mergeCell ref="B17:B18"/>
    <mergeCell ref="I15:I16"/>
    <mergeCell ref="H17:H18"/>
    <mergeCell ref="I17:I18"/>
    <mergeCell ref="F17:F18"/>
    <mergeCell ref="G17:G18"/>
    <mergeCell ref="H15:H16"/>
    <mergeCell ref="E15:E16"/>
    <mergeCell ref="G15:G16"/>
  </mergeCells>
  <phoneticPr fontId="6" type="noConversion"/>
  <pageMargins left="0.55118110236220474" right="0.15748031496062992" top="0.59055118110236227" bottom="0.39370078740157483" header="0.51181102362204722" footer="0.51181102362204722"/>
  <pageSetup paperSize="9" scale="12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8"/>
  <sheetViews>
    <sheetView workbookViewId="0">
      <selection activeCell="B22" sqref="B22:B23"/>
    </sheetView>
  </sheetViews>
  <sheetFormatPr defaultColWidth="9.140625" defaultRowHeight="15" x14ac:dyDescent="0.3"/>
  <cols>
    <col min="1" max="1" width="3.42578125" style="4" customWidth="1"/>
    <col min="2" max="2" width="43.28515625" style="4" customWidth="1"/>
    <col min="3" max="5" width="9.85546875" style="4" customWidth="1"/>
    <col min="6" max="9" width="9" style="4" customWidth="1"/>
    <col min="10" max="10" width="1.42578125" style="4" customWidth="1"/>
    <col min="11" max="16384" width="9.140625" style="4"/>
  </cols>
  <sheetData>
    <row r="6" spans="1:9" ht="18.75" x14ac:dyDescent="0.3">
      <c r="B6" s="94"/>
      <c r="D6" s="95" t="s">
        <v>195</v>
      </c>
    </row>
    <row r="7" spans="1:9" ht="18.75" x14ac:dyDescent="0.3">
      <c r="B7" s="94"/>
      <c r="D7" s="95" t="s">
        <v>78</v>
      </c>
    </row>
    <row r="8" spans="1:9" ht="18.75" x14ac:dyDescent="0.3">
      <c r="B8" s="96"/>
      <c r="D8" s="95" t="s">
        <v>69</v>
      </c>
    </row>
    <row r="9" spans="1:9" ht="18.75" x14ac:dyDescent="0.3">
      <c r="B9" s="96"/>
    </row>
    <row r="10" spans="1:9" ht="15.75" thickBot="1" x14ac:dyDescent="0.35">
      <c r="B10" s="43" t="s">
        <v>0</v>
      </c>
      <c r="I10" s="11"/>
    </row>
    <row r="11" spans="1:9" ht="15.75" customHeight="1" thickBot="1" x14ac:dyDescent="0.35">
      <c r="A11" s="44" t="s">
        <v>2</v>
      </c>
      <c r="B11" s="45" t="s">
        <v>1</v>
      </c>
      <c r="C11" s="12">
        <v>1</v>
      </c>
      <c r="D11" s="12">
        <v>2</v>
      </c>
      <c r="E11" s="12">
        <v>3</v>
      </c>
      <c r="F11" s="48" t="s">
        <v>36</v>
      </c>
      <c r="G11" s="77" t="s">
        <v>3</v>
      </c>
      <c r="H11" s="46" t="s">
        <v>35</v>
      </c>
      <c r="I11" s="11"/>
    </row>
    <row r="12" spans="1:9" ht="15.75" customHeight="1" x14ac:dyDescent="0.3">
      <c r="A12" s="142">
        <v>1</v>
      </c>
      <c r="B12" s="156" t="s">
        <v>83</v>
      </c>
      <c r="C12" s="152"/>
      <c r="D12" s="134" t="s">
        <v>114</v>
      </c>
      <c r="E12" s="55" t="s">
        <v>32</v>
      </c>
      <c r="F12" s="218">
        <f>D13+E13</f>
        <v>1</v>
      </c>
      <c r="G12" s="157" t="s">
        <v>154</v>
      </c>
      <c r="H12" s="138" t="s">
        <v>7</v>
      </c>
    </row>
    <row r="13" spans="1:9" ht="15.75" customHeight="1" x14ac:dyDescent="0.3">
      <c r="A13" s="143"/>
      <c r="B13" s="145"/>
      <c r="C13" s="147"/>
      <c r="D13" s="51">
        <v>0</v>
      </c>
      <c r="E13" s="56">
        <v>1</v>
      </c>
      <c r="F13" s="217"/>
      <c r="G13" s="150"/>
      <c r="H13" s="139"/>
      <c r="I13" s="11"/>
    </row>
    <row r="14" spans="1:9" ht="15.75" customHeight="1" x14ac:dyDescent="0.3">
      <c r="A14" s="143">
        <v>2</v>
      </c>
      <c r="B14" s="145" t="s">
        <v>102</v>
      </c>
      <c r="C14" s="135" t="s">
        <v>113</v>
      </c>
      <c r="D14" s="181"/>
      <c r="E14" s="136" t="s">
        <v>124</v>
      </c>
      <c r="F14" s="216">
        <f>C15+E15</f>
        <v>6</v>
      </c>
      <c r="G14" s="140" t="s">
        <v>205</v>
      </c>
      <c r="H14" s="144" t="s">
        <v>58</v>
      </c>
      <c r="I14" s="11"/>
    </row>
    <row r="15" spans="1:9" ht="15.75" customHeight="1" x14ac:dyDescent="0.3">
      <c r="A15" s="143"/>
      <c r="B15" s="145"/>
      <c r="C15" s="53">
        <v>3</v>
      </c>
      <c r="D15" s="147"/>
      <c r="E15" s="57">
        <v>3</v>
      </c>
      <c r="F15" s="217"/>
      <c r="G15" s="150"/>
      <c r="H15" s="139"/>
      <c r="I15" s="11"/>
    </row>
    <row r="16" spans="1:9" ht="15.75" customHeight="1" x14ac:dyDescent="0.3">
      <c r="A16" s="158">
        <v>3</v>
      </c>
      <c r="B16" s="145" t="s">
        <v>141</v>
      </c>
      <c r="C16" s="135" t="s">
        <v>32</v>
      </c>
      <c r="D16" s="52" t="s">
        <v>123</v>
      </c>
      <c r="E16" s="167"/>
      <c r="F16" s="162">
        <f>C17+D17</f>
        <v>1</v>
      </c>
      <c r="G16" s="140" t="s">
        <v>206</v>
      </c>
      <c r="H16" s="144" t="s">
        <v>55</v>
      </c>
      <c r="I16" s="11"/>
    </row>
    <row r="17" spans="1:10" ht="15.75" customHeight="1" thickBot="1" x14ac:dyDescent="0.35">
      <c r="A17" s="159"/>
      <c r="B17" s="154"/>
      <c r="C17" s="58">
        <v>1</v>
      </c>
      <c r="D17" s="83">
        <v>0</v>
      </c>
      <c r="E17" s="168"/>
      <c r="F17" s="163"/>
      <c r="G17" s="141"/>
      <c r="H17" s="151"/>
      <c r="I17" s="11"/>
    </row>
    <row r="18" spans="1:10" ht="15.75" customHeight="1" x14ac:dyDescent="0.3">
      <c r="A18" s="42"/>
      <c r="B18" s="91" t="s">
        <v>204</v>
      </c>
      <c r="C18" s="25"/>
      <c r="D18" s="30"/>
      <c r="E18" s="25"/>
      <c r="F18" s="25"/>
      <c r="G18" s="41"/>
      <c r="H18" s="41"/>
      <c r="I18" s="38"/>
    </row>
    <row r="19" spans="1:10" ht="15.75" customHeight="1" x14ac:dyDescent="0.3">
      <c r="A19" s="42"/>
      <c r="B19" s="91"/>
      <c r="C19" s="25"/>
      <c r="D19" s="30"/>
      <c r="E19" s="25"/>
      <c r="F19" s="25"/>
      <c r="G19" s="41"/>
      <c r="H19" s="41"/>
      <c r="I19" s="38"/>
      <c r="J19" s="11"/>
    </row>
    <row r="20" spans="1:10" ht="15.75" thickBot="1" x14ac:dyDescent="0.35">
      <c r="B20" s="43" t="s">
        <v>43</v>
      </c>
    </row>
    <row r="21" spans="1:10" ht="15.75" customHeight="1" thickBot="1" x14ac:dyDescent="0.35">
      <c r="A21" s="44" t="s">
        <v>2</v>
      </c>
      <c r="B21" s="45" t="s">
        <v>1</v>
      </c>
      <c r="C21" s="12">
        <v>1</v>
      </c>
      <c r="D21" s="12">
        <v>2</v>
      </c>
      <c r="E21" s="12">
        <v>3</v>
      </c>
      <c r="F21" s="48" t="s">
        <v>36</v>
      </c>
      <c r="G21" s="77" t="s">
        <v>3</v>
      </c>
      <c r="H21" s="46" t="s">
        <v>35</v>
      </c>
      <c r="I21" s="11"/>
    </row>
    <row r="22" spans="1:10" ht="15.75" customHeight="1" x14ac:dyDescent="0.3">
      <c r="A22" s="142">
        <v>1</v>
      </c>
      <c r="B22" s="156" t="s">
        <v>142</v>
      </c>
      <c r="C22" s="152"/>
      <c r="D22" s="122" t="s">
        <v>115</v>
      </c>
      <c r="E22" s="55" t="s">
        <v>208</v>
      </c>
      <c r="F22" s="218">
        <f>D23+E23</f>
        <v>4</v>
      </c>
      <c r="G22" s="157" t="s">
        <v>157</v>
      </c>
      <c r="H22" s="138" t="s">
        <v>7</v>
      </c>
    </row>
    <row r="23" spans="1:10" ht="15.75" customHeight="1" x14ac:dyDescent="0.3">
      <c r="A23" s="143"/>
      <c r="B23" s="145"/>
      <c r="C23" s="147"/>
      <c r="D23" s="51">
        <v>3</v>
      </c>
      <c r="E23" s="56">
        <v>1</v>
      </c>
      <c r="F23" s="217"/>
      <c r="G23" s="150"/>
      <c r="H23" s="139"/>
      <c r="I23" s="11"/>
    </row>
    <row r="24" spans="1:10" ht="15.75" customHeight="1" x14ac:dyDescent="0.3">
      <c r="A24" s="143">
        <v>2</v>
      </c>
      <c r="B24" s="145" t="s">
        <v>207</v>
      </c>
      <c r="C24" s="120" t="s">
        <v>116</v>
      </c>
      <c r="D24" s="181"/>
      <c r="E24" s="121" t="s">
        <v>111</v>
      </c>
      <c r="F24" s="216">
        <f>C25+E25</f>
        <v>0</v>
      </c>
      <c r="G24" s="140" t="s">
        <v>209</v>
      </c>
      <c r="H24" s="144" t="s">
        <v>55</v>
      </c>
      <c r="I24" s="11"/>
    </row>
    <row r="25" spans="1:10" ht="15.75" customHeight="1" x14ac:dyDescent="0.3">
      <c r="A25" s="143"/>
      <c r="B25" s="145"/>
      <c r="C25" s="53">
        <v>0</v>
      </c>
      <c r="D25" s="147"/>
      <c r="E25" s="57">
        <v>0</v>
      </c>
      <c r="F25" s="217"/>
      <c r="G25" s="150"/>
      <c r="H25" s="139"/>
      <c r="I25" s="11"/>
    </row>
    <row r="26" spans="1:10" ht="15.75" customHeight="1" x14ac:dyDescent="0.3">
      <c r="A26" s="158">
        <v>3</v>
      </c>
      <c r="B26" s="145" t="s">
        <v>143</v>
      </c>
      <c r="C26" s="120" t="s">
        <v>208</v>
      </c>
      <c r="D26" s="52" t="s">
        <v>146</v>
      </c>
      <c r="E26" s="167"/>
      <c r="F26" s="162">
        <f>C27+D27</f>
        <v>4</v>
      </c>
      <c r="G26" s="140" t="s">
        <v>210</v>
      </c>
      <c r="H26" s="144" t="s">
        <v>10</v>
      </c>
      <c r="I26" s="11"/>
    </row>
    <row r="27" spans="1:10" ht="15.75" customHeight="1" thickBot="1" x14ac:dyDescent="0.35">
      <c r="A27" s="159"/>
      <c r="B27" s="154"/>
      <c r="C27" s="58">
        <v>1</v>
      </c>
      <c r="D27" s="83">
        <v>3</v>
      </c>
      <c r="E27" s="168"/>
      <c r="F27" s="163"/>
      <c r="G27" s="141"/>
      <c r="H27" s="151"/>
      <c r="I27" s="11"/>
    </row>
    <row r="28" spans="1:10" ht="15.75" customHeight="1" x14ac:dyDescent="0.3">
      <c r="A28" s="42"/>
      <c r="B28" s="91" t="s">
        <v>151</v>
      </c>
      <c r="C28" s="25"/>
      <c r="D28" s="30"/>
      <c r="E28" s="25"/>
      <c r="F28" s="25"/>
      <c r="G28" s="41"/>
      <c r="H28" s="41"/>
      <c r="I28" s="38"/>
    </row>
    <row r="29" spans="1:10" ht="15.75" customHeight="1" x14ac:dyDescent="0.3">
      <c r="A29" s="42"/>
      <c r="B29" s="91"/>
      <c r="C29" s="25"/>
      <c r="D29" s="30"/>
      <c r="E29" s="25"/>
      <c r="F29" s="25"/>
      <c r="G29" s="41"/>
      <c r="H29" s="41"/>
      <c r="I29" s="38"/>
    </row>
    <row r="30" spans="1:10" ht="15.75" customHeight="1" thickBot="1" x14ac:dyDescent="0.35">
      <c r="B30" s="43" t="s">
        <v>5</v>
      </c>
      <c r="I30" s="11"/>
    </row>
    <row r="31" spans="1:10" ht="15.75" customHeight="1" thickBot="1" x14ac:dyDescent="0.35">
      <c r="A31" s="44" t="s">
        <v>2</v>
      </c>
      <c r="B31" s="45" t="s">
        <v>1</v>
      </c>
      <c r="C31" s="12">
        <v>1</v>
      </c>
      <c r="D31" s="12">
        <v>2</v>
      </c>
      <c r="E31" s="12">
        <v>3</v>
      </c>
      <c r="F31" s="137" t="s">
        <v>36</v>
      </c>
      <c r="G31" s="77" t="s">
        <v>3</v>
      </c>
      <c r="H31" s="46" t="s">
        <v>35</v>
      </c>
      <c r="I31" s="11"/>
    </row>
    <row r="32" spans="1:10" ht="15.75" customHeight="1" x14ac:dyDescent="0.3">
      <c r="A32" s="142">
        <v>1</v>
      </c>
      <c r="B32" s="156" t="s">
        <v>120</v>
      </c>
      <c r="C32" s="152"/>
      <c r="D32" s="134" t="s">
        <v>155</v>
      </c>
      <c r="E32" s="55" t="s">
        <v>18</v>
      </c>
      <c r="F32" s="169">
        <f>D33+E33</f>
        <v>6</v>
      </c>
      <c r="G32" s="157" t="s">
        <v>34</v>
      </c>
      <c r="H32" s="138" t="s">
        <v>10</v>
      </c>
    </row>
    <row r="33" spans="1:9" ht="15.75" customHeight="1" x14ac:dyDescent="0.3">
      <c r="A33" s="143"/>
      <c r="B33" s="145"/>
      <c r="C33" s="147"/>
      <c r="D33" s="51">
        <v>3</v>
      </c>
      <c r="E33" s="56">
        <v>3</v>
      </c>
      <c r="F33" s="170"/>
      <c r="G33" s="150"/>
      <c r="H33" s="139"/>
      <c r="I33" s="11"/>
    </row>
    <row r="34" spans="1:9" ht="15.75" customHeight="1" x14ac:dyDescent="0.3">
      <c r="A34" s="143">
        <v>2</v>
      </c>
      <c r="B34" s="145" t="s">
        <v>47</v>
      </c>
      <c r="C34" s="135" t="s">
        <v>153</v>
      </c>
      <c r="D34" s="181"/>
      <c r="E34" s="136" t="s">
        <v>28</v>
      </c>
      <c r="F34" s="162">
        <f>C35+E35</f>
        <v>0</v>
      </c>
      <c r="G34" s="140" t="s">
        <v>77</v>
      </c>
      <c r="H34" s="144" t="s">
        <v>8</v>
      </c>
      <c r="I34" s="11"/>
    </row>
    <row r="35" spans="1:9" ht="15.75" customHeight="1" x14ac:dyDescent="0.3">
      <c r="A35" s="143"/>
      <c r="B35" s="145"/>
      <c r="C35" s="53">
        <v>0</v>
      </c>
      <c r="D35" s="147"/>
      <c r="E35" s="57">
        <v>0</v>
      </c>
      <c r="F35" s="170"/>
      <c r="G35" s="150"/>
      <c r="H35" s="139"/>
      <c r="I35" s="11"/>
    </row>
    <row r="36" spans="1:9" ht="15.75" customHeight="1" x14ac:dyDescent="0.3">
      <c r="A36" s="158">
        <v>3</v>
      </c>
      <c r="B36" s="145" t="s">
        <v>145</v>
      </c>
      <c r="C36" s="135" t="s">
        <v>19</v>
      </c>
      <c r="D36" s="52" t="s">
        <v>29</v>
      </c>
      <c r="E36" s="167"/>
      <c r="F36" s="162">
        <f>C37+D37</f>
        <v>3</v>
      </c>
      <c r="G36" s="140" t="s">
        <v>227</v>
      </c>
      <c r="H36" s="144" t="s">
        <v>7</v>
      </c>
      <c r="I36" s="11"/>
    </row>
    <row r="37" spans="1:9" ht="15.75" customHeight="1" thickBot="1" x14ac:dyDescent="0.35">
      <c r="A37" s="159"/>
      <c r="B37" s="154"/>
      <c r="C37" s="58">
        <v>0</v>
      </c>
      <c r="D37" s="83">
        <v>3</v>
      </c>
      <c r="E37" s="168"/>
      <c r="F37" s="163"/>
      <c r="G37" s="141"/>
      <c r="H37" s="151"/>
      <c r="I37" s="11"/>
    </row>
    <row r="38" spans="1:9" ht="15.75" customHeight="1" x14ac:dyDescent="0.3">
      <c r="A38" s="42"/>
      <c r="B38" s="78" t="s">
        <v>187</v>
      </c>
      <c r="C38" s="37"/>
      <c r="D38" s="30"/>
      <c r="E38" s="25"/>
      <c r="F38" s="27"/>
      <c r="G38" s="41"/>
      <c r="H38" s="38"/>
      <c r="I38" s="11"/>
    </row>
    <row r="39" spans="1:9" ht="15.75" customHeight="1" x14ac:dyDescent="0.3">
      <c r="A39" s="42"/>
      <c r="B39" s="78"/>
      <c r="C39" s="37"/>
      <c r="D39" s="30"/>
      <c r="E39" s="25"/>
      <c r="F39" s="27"/>
      <c r="G39" s="41"/>
      <c r="H39" s="38"/>
      <c r="I39" s="11"/>
    </row>
    <row r="40" spans="1:9" ht="15.75" customHeight="1" x14ac:dyDescent="0.3">
      <c r="A40" s="42"/>
      <c r="B40" s="78"/>
      <c r="C40" s="37"/>
      <c r="D40" s="30"/>
      <c r="E40" s="25"/>
      <c r="F40" s="27"/>
      <c r="G40" s="41"/>
      <c r="H40" s="38"/>
      <c r="I40" s="11"/>
    </row>
    <row r="41" spans="1:9" ht="15.75" customHeight="1" thickBot="1" x14ac:dyDescent="0.35">
      <c r="A41" s="42"/>
      <c r="B41" s="43" t="s">
        <v>6</v>
      </c>
      <c r="C41" s="25"/>
      <c r="D41" s="26"/>
      <c r="E41" s="27"/>
      <c r="F41" s="28"/>
      <c r="G41" s="38"/>
      <c r="H41" s="11"/>
      <c r="I41" s="11"/>
    </row>
    <row r="42" spans="1:9" ht="15.75" customHeight="1" thickBot="1" x14ac:dyDescent="0.35">
      <c r="A42" s="44" t="s">
        <v>2</v>
      </c>
      <c r="B42" s="45" t="s">
        <v>1</v>
      </c>
      <c r="C42" s="12">
        <v>1</v>
      </c>
      <c r="D42" s="12">
        <v>2</v>
      </c>
      <c r="E42" s="12">
        <v>3</v>
      </c>
      <c r="F42" s="48" t="s">
        <v>36</v>
      </c>
      <c r="G42" s="77" t="s">
        <v>3</v>
      </c>
      <c r="H42" s="46" t="s">
        <v>35</v>
      </c>
      <c r="I42" s="11"/>
    </row>
    <row r="43" spans="1:9" ht="15.75" customHeight="1" x14ac:dyDescent="0.3">
      <c r="A43" s="142">
        <v>1</v>
      </c>
      <c r="B43" s="156" t="s">
        <v>97</v>
      </c>
      <c r="C43" s="152"/>
      <c r="D43" s="122" t="s">
        <v>212</v>
      </c>
      <c r="E43" s="55"/>
      <c r="F43" s="218">
        <f>D44+E44</f>
        <v>3</v>
      </c>
      <c r="G43" s="157" t="s">
        <v>212</v>
      </c>
      <c r="H43" s="138" t="s">
        <v>10</v>
      </c>
    </row>
    <row r="44" spans="1:9" ht="15.75" customHeight="1" x14ac:dyDescent="0.3">
      <c r="A44" s="143"/>
      <c r="B44" s="145"/>
      <c r="C44" s="147"/>
      <c r="D44" s="51">
        <v>3</v>
      </c>
      <c r="E44" s="56"/>
      <c r="F44" s="217"/>
      <c r="G44" s="150"/>
      <c r="H44" s="139"/>
      <c r="I44" s="11"/>
    </row>
    <row r="45" spans="1:9" ht="15.75" customHeight="1" x14ac:dyDescent="0.3">
      <c r="A45" s="143">
        <v>2</v>
      </c>
      <c r="B45" s="145" t="s">
        <v>117</v>
      </c>
      <c r="C45" s="120" t="s">
        <v>213</v>
      </c>
      <c r="D45" s="181"/>
      <c r="E45" s="127"/>
      <c r="F45" s="216">
        <f>C46+E46</f>
        <v>0</v>
      </c>
      <c r="G45" s="140" t="s">
        <v>213</v>
      </c>
      <c r="H45" s="144" t="s">
        <v>7</v>
      </c>
      <c r="I45" s="11"/>
    </row>
    <row r="46" spans="1:9" ht="15.75" customHeight="1" x14ac:dyDescent="0.3">
      <c r="A46" s="143"/>
      <c r="B46" s="145"/>
      <c r="C46" s="53">
        <v>0</v>
      </c>
      <c r="D46" s="147"/>
      <c r="E46" s="57"/>
      <c r="F46" s="217"/>
      <c r="G46" s="150"/>
      <c r="H46" s="139"/>
      <c r="I46" s="11"/>
    </row>
    <row r="47" spans="1:9" ht="15.75" customHeight="1" x14ac:dyDescent="0.3">
      <c r="A47" s="158">
        <v>3</v>
      </c>
      <c r="B47" s="145"/>
      <c r="C47" s="120"/>
      <c r="D47" s="52"/>
      <c r="E47" s="167"/>
      <c r="F47" s="162">
        <f>C48+D48</f>
        <v>0</v>
      </c>
      <c r="G47" s="140"/>
      <c r="H47" s="144"/>
      <c r="I47" s="11"/>
    </row>
    <row r="48" spans="1:9" ht="15.75" customHeight="1" thickBot="1" x14ac:dyDescent="0.35">
      <c r="A48" s="159"/>
      <c r="B48" s="154"/>
      <c r="C48" s="58"/>
      <c r="D48" s="83"/>
      <c r="E48" s="168"/>
      <c r="F48" s="163"/>
      <c r="G48" s="141"/>
      <c r="H48" s="151"/>
      <c r="I48" s="11"/>
    </row>
    <row r="49" spans="1:9" ht="15.75" customHeight="1" x14ac:dyDescent="0.3">
      <c r="A49" s="42"/>
      <c r="B49" s="79" t="s">
        <v>211</v>
      </c>
      <c r="C49" s="25"/>
      <c r="D49" s="26"/>
      <c r="E49" s="27"/>
      <c r="F49" s="28"/>
      <c r="G49" s="38"/>
      <c r="H49" s="11"/>
      <c r="I49" s="11"/>
    </row>
    <row r="50" spans="1:9" ht="15.75" customHeight="1" x14ac:dyDescent="0.3">
      <c r="A50" s="42"/>
      <c r="B50" s="79"/>
      <c r="C50" s="25"/>
      <c r="D50" s="26"/>
      <c r="E50" s="27"/>
      <c r="F50" s="28"/>
      <c r="G50" s="38"/>
      <c r="H50" s="11"/>
      <c r="I50" s="11"/>
    </row>
    <row r="51" spans="1:9" ht="15.75" customHeight="1" x14ac:dyDescent="0.3">
      <c r="A51" s="42"/>
      <c r="B51" s="79"/>
      <c r="C51" s="25"/>
      <c r="D51" s="26"/>
      <c r="E51" s="27"/>
      <c r="F51" s="28"/>
      <c r="G51" s="38"/>
      <c r="H51" s="11"/>
      <c r="I51" s="11"/>
    </row>
    <row r="52" spans="1:9" ht="15.75" customHeight="1" thickBot="1" x14ac:dyDescent="0.35">
      <c r="B52" s="43" t="s">
        <v>44</v>
      </c>
    </row>
    <row r="53" spans="1:9" ht="15.75" customHeight="1" thickBot="1" x14ac:dyDescent="0.35">
      <c r="A53" s="44" t="s">
        <v>2</v>
      </c>
      <c r="B53" s="45" t="s">
        <v>1</v>
      </c>
      <c r="C53" s="12">
        <v>1</v>
      </c>
      <c r="D53" s="12">
        <v>2</v>
      </c>
      <c r="E53" s="12">
        <v>3</v>
      </c>
      <c r="F53" s="12">
        <v>4</v>
      </c>
      <c r="G53" s="80" t="s">
        <v>36</v>
      </c>
      <c r="H53" s="12" t="s">
        <v>3</v>
      </c>
      <c r="I53" s="46" t="s">
        <v>35</v>
      </c>
    </row>
    <row r="54" spans="1:9" ht="15.75" customHeight="1" x14ac:dyDescent="0.3">
      <c r="A54" s="142">
        <v>1</v>
      </c>
      <c r="B54" s="156" t="s">
        <v>104</v>
      </c>
      <c r="C54" s="152"/>
      <c r="D54" s="122" t="s">
        <v>155</v>
      </c>
      <c r="E54" s="122" t="s">
        <v>153</v>
      </c>
      <c r="F54" s="55" t="s">
        <v>214</v>
      </c>
      <c r="G54" s="189">
        <f>D55+E55+F55</f>
        <v>3</v>
      </c>
      <c r="H54" s="157" t="s">
        <v>181</v>
      </c>
      <c r="I54" s="138" t="s">
        <v>8</v>
      </c>
    </row>
    <row r="55" spans="1:9" ht="15.75" customHeight="1" x14ac:dyDescent="0.3">
      <c r="A55" s="143"/>
      <c r="B55" s="145"/>
      <c r="C55" s="147"/>
      <c r="D55" s="51">
        <v>3</v>
      </c>
      <c r="E55" s="51">
        <v>0</v>
      </c>
      <c r="F55" s="56">
        <v>0</v>
      </c>
      <c r="G55" s="149"/>
      <c r="H55" s="150"/>
      <c r="I55" s="139"/>
    </row>
    <row r="56" spans="1:9" ht="15.75" customHeight="1" x14ac:dyDescent="0.3">
      <c r="A56" s="143">
        <v>2</v>
      </c>
      <c r="B56" s="145" t="s">
        <v>79</v>
      </c>
      <c r="C56" s="120" t="s">
        <v>153</v>
      </c>
      <c r="D56" s="146"/>
      <c r="E56" s="52" t="s">
        <v>24</v>
      </c>
      <c r="F56" s="121" t="s">
        <v>153</v>
      </c>
      <c r="G56" s="148">
        <f>C57+E57+F57</f>
        <v>0</v>
      </c>
      <c r="H56" s="140" t="s">
        <v>98</v>
      </c>
      <c r="I56" s="144" t="s">
        <v>12</v>
      </c>
    </row>
    <row r="57" spans="1:9" ht="15.75" customHeight="1" x14ac:dyDescent="0.3">
      <c r="A57" s="143"/>
      <c r="B57" s="145"/>
      <c r="C57" s="53">
        <v>0</v>
      </c>
      <c r="D57" s="147"/>
      <c r="E57" s="54">
        <v>0</v>
      </c>
      <c r="F57" s="56">
        <v>0</v>
      </c>
      <c r="G57" s="149"/>
      <c r="H57" s="150"/>
      <c r="I57" s="139"/>
    </row>
    <row r="58" spans="1:9" ht="15.75" customHeight="1" x14ac:dyDescent="0.3">
      <c r="A58" s="143">
        <v>3</v>
      </c>
      <c r="B58" s="145" t="s">
        <v>95</v>
      </c>
      <c r="C58" s="120" t="s">
        <v>155</v>
      </c>
      <c r="D58" s="52" t="s">
        <v>25</v>
      </c>
      <c r="E58" s="146"/>
      <c r="F58" s="121" t="s">
        <v>27</v>
      </c>
      <c r="G58" s="148">
        <f>C59+D59+F59</f>
        <v>9</v>
      </c>
      <c r="H58" s="140" t="s">
        <v>60</v>
      </c>
      <c r="I58" s="144" t="s">
        <v>10</v>
      </c>
    </row>
    <row r="59" spans="1:9" ht="15.75" customHeight="1" x14ac:dyDescent="0.3">
      <c r="A59" s="143"/>
      <c r="B59" s="145"/>
      <c r="C59" s="53">
        <v>3</v>
      </c>
      <c r="D59" s="54">
        <v>3</v>
      </c>
      <c r="E59" s="147"/>
      <c r="F59" s="56">
        <v>3</v>
      </c>
      <c r="G59" s="149"/>
      <c r="H59" s="150"/>
      <c r="I59" s="139"/>
    </row>
    <row r="60" spans="1:9" ht="15.75" customHeight="1" x14ac:dyDescent="0.3">
      <c r="A60" s="143">
        <v>4</v>
      </c>
      <c r="B60" s="145" t="s">
        <v>62</v>
      </c>
      <c r="C60" s="120" t="s">
        <v>215</v>
      </c>
      <c r="D60" s="52" t="s">
        <v>155</v>
      </c>
      <c r="E60" s="120" t="s">
        <v>26</v>
      </c>
      <c r="F60" s="167"/>
      <c r="G60" s="148">
        <f>C61+D61+E61</f>
        <v>6</v>
      </c>
      <c r="H60" s="140" t="s">
        <v>216</v>
      </c>
      <c r="I60" s="144" t="s">
        <v>7</v>
      </c>
    </row>
    <row r="61" spans="1:9" ht="15.75" customHeight="1" thickBot="1" x14ac:dyDescent="0.35">
      <c r="A61" s="155"/>
      <c r="B61" s="154"/>
      <c r="C61" s="58">
        <v>3</v>
      </c>
      <c r="D61" s="59">
        <v>3</v>
      </c>
      <c r="E61" s="58">
        <v>0</v>
      </c>
      <c r="F61" s="168"/>
      <c r="G61" s="177"/>
      <c r="H61" s="141"/>
      <c r="I61" s="151"/>
    </row>
    <row r="62" spans="1:9" ht="15.75" customHeight="1" x14ac:dyDescent="0.3">
      <c r="A62" s="42"/>
      <c r="B62" s="79"/>
      <c r="C62" s="25"/>
      <c r="D62" s="26"/>
      <c r="E62" s="27"/>
      <c r="F62" s="28"/>
      <c r="G62" s="38"/>
      <c r="H62" s="11"/>
      <c r="I62" s="11"/>
    </row>
    <row r="63" spans="1:9" ht="15.75" customHeight="1" thickBot="1" x14ac:dyDescent="0.35">
      <c r="B63" s="43" t="s">
        <v>39</v>
      </c>
      <c r="I63" s="11"/>
    </row>
    <row r="64" spans="1:9" ht="15.75" customHeight="1" thickBot="1" x14ac:dyDescent="0.35">
      <c r="A64" s="44" t="s">
        <v>2</v>
      </c>
      <c r="B64" s="45" t="s">
        <v>1</v>
      </c>
      <c r="C64" s="12">
        <v>1</v>
      </c>
      <c r="D64" s="12">
        <v>2</v>
      </c>
      <c r="E64" s="12">
        <v>3</v>
      </c>
      <c r="F64" s="48" t="s">
        <v>36</v>
      </c>
      <c r="G64" s="77" t="s">
        <v>3</v>
      </c>
      <c r="H64" s="46" t="s">
        <v>35</v>
      </c>
      <c r="I64" s="11"/>
    </row>
    <row r="65" spans="1:9" ht="15.75" customHeight="1" x14ac:dyDescent="0.3">
      <c r="A65" s="142">
        <v>1</v>
      </c>
      <c r="B65" s="156" t="s">
        <v>148</v>
      </c>
      <c r="C65" s="152"/>
      <c r="D65" s="134" t="s">
        <v>77</v>
      </c>
      <c r="E65" s="55" t="s">
        <v>77</v>
      </c>
      <c r="F65" s="218">
        <f>D66+E66</f>
        <v>0</v>
      </c>
      <c r="G65" s="157" t="s">
        <v>220</v>
      </c>
      <c r="H65" s="138" t="s">
        <v>8</v>
      </c>
    </row>
    <row r="66" spans="1:9" ht="15.75" customHeight="1" x14ac:dyDescent="0.3">
      <c r="A66" s="143"/>
      <c r="B66" s="145"/>
      <c r="C66" s="147"/>
      <c r="D66" s="51">
        <v>0</v>
      </c>
      <c r="E66" s="56">
        <v>0</v>
      </c>
      <c r="F66" s="217"/>
      <c r="G66" s="150"/>
      <c r="H66" s="139"/>
      <c r="I66" s="11"/>
    </row>
    <row r="67" spans="1:9" ht="15.75" customHeight="1" x14ac:dyDescent="0.3">
      <c r="A67" s="143">
        <v>2</v>
      </c>
      <c r="B67" s="145" t="s">
        <v>53</v>
      </c>
      <c r="C67" s="135" t="s">
        <v>80</v>
      </c>
      <c r="D67" s="181"/>
      <c r="E67" s="136" t="s">
        <v>218</v>
      </c>
      <c r="F67" s="216">
        <f>C68+E68</f>
        <v>3</v>
      </c>
      <c r="G67" s="140" t="s">
        <v>221</v>
      </c>
      <c r="H67" s="144" t="s">
        <v>11</v>
      </c>
      <c r="I67" s="11"/>
    </row>
    <row r="68" spans="1:9" ht="15.75" customHeight="1" x14ac:dyDescent="0.3">
      <c r="A68" s="143"/>
      <c r="B68" s="145"/>
      <c r="C68" s="53">
        <v>3</v>
      </c>
      <c r="D68" s="147"/>
      <c r="E68" s="57">
        <v>0</v>
      </c>
      <c r="F68" s="217"/>
      <c r="G68" s="150"/>
      <c r="H68" s="139"/>
      <c r="I68" s="11"/>
    </row>
    <row r="69" spans="1:9" ht="15.75" customHeight="1" x14ac:dyDescent="0.3">
      <c r="A69" s="158">
        <v>3</v>
      </c>
      <c r="B69" s="145" t="s">
        <v>162</v>
      </c>
      <c r="C69" s="135" t="s">
        <v>80</v>
      </c>
      <c r="D69" s="52" t="s">
        <v>219</v>
      </c>
      <c r="E69" s="167"/>
      <c r="F69" s="162">
        <f>C70+D70</f>
        <v>6</v>
      </c>
      <c r="G69" s="140" t="s">
        <v>222</v>
      </c>
      <c r="H69" s="144" t="s">
        <v>10</v>
      </c>
      <c r="I69" s="11"/>
    </row>
    <row r="70" spans="1:9" ht="15.75" customHeight="1" thickBot="1" x14ac:dyDescent="0.35">
      <c r="A70" s="159"/>
      <c r="B70" s="154"/>
      <c r="C70" s="58">
        <v>3</v>
      </c>
      <c r="D70" s="83">
        <v>3</v>
      </c>
      <c r="E70" s="168"/>
      <c r="F70" s="163"/>
      <c r="G70" s="141"/>
      <c r="H70" s="151"/>
      <c r="I70" s="11"/>
    </row>
    <row r="71" spans="1:9" ht="15.75" customHeight="1" x14ac:dyDescent="0.3">
      <c r="A71" s="42"/>
      <c r="B71" s="91" t="s">
        <v>217</v>
      </c>
      <c r="C71" s="25"/>
      <c r="D71" s="30"/>
      <c r="E71" s="25"/>
      <c r="F71" s="25"/>
      <c r="G71" s="41"/>
      <c r="H71" s="41"/>
      <c r="I71" s="38"/>
    </row>
    <row r="72" spans="1:9" ht="15.75" customHeight="1" x14ac:dyDescent="0.3">
      <c r="A72" s="42"/>
      <c r="B72" s="40"/>
      <c r="C72" s="25"/>
      <c r="D72" s="30"/>
      <c r="E72" s="25"/>
      <c r="F72" s="27"/>
      <c r="G72" s="41"/>
      <c r="H72" s="38"/>
      <c r="I72" s="11"/>
    </row>
    <row r="73" spans="1:9" ht="15.75" customHeight="1" thickBot="1" x14ac:dyDescent="0.35">
      <c r="B73" s="43" t="s">
        <v>45</v>
      </c>
    </row>
    <row r="74" spans="1:9" ht="15.75" customHeight="1" thickBot="1" x14ac:dyDescent="0.35">
      <c r="A74" s="44" t="s">
        <v>2</v>
      </c>
      <c r="B74" s="123" t="s">
        <v>1</v>
      </c>
      <c r="C74" s="12">
        <v>1</v>
      </c>
      <c r="D74" s="12">
        <v>2</v>
      </c>
      <c r="E74" s="12">
        <v>3</v>
      </c>
      <c r="F74" s="12">
        <v>4</v>
      </c>
      <c r="G74" s="80" t="s">
        <v>36</v>
      </c>
      <c r="H74" s="12" t="s">
        <v>3</v>
      </c>
      <c r="I74" s="46" t="s">
        <v>35</v>
      </c>
    </row>
    <row r="75" spans="1:9" ht="15.75" customHeight="1" x14ac:dyDescent="0.3">
      <c r="A75" s="142">
        <v>1</v>
      </c>
      <c r="B75" s="202" t="s">
        <v>46</v>
      </c>
      <c r="C75" s="152"/>
      <c r="D75" s="122" t="s">
        <v>30</v>
      </c>
      <c r="E75" s="122" t="s">
        <v>60</v>
      </c>
      <c r="F75" s="55" t="s">
        <v>20</v>
      </c>
      <c r="G75" s="189">
        <f>D76+E76+F76</f>
        <v>9</v>
      </c>
      <c r="H75" s="157" t="s">
        <v>223</v>
      </c>
      <c r="I75" s="138" t="s">
        <v>10</v>
      </c>
    </row>
    <row r="76" spans="1:9" ht="15.75" customHeight="1" x14ac:dyDescent="0.3">
      <c r="A76" s="143"/>
      <c r="B76" s="153"/>
      <c r="C76" s="147"/>
      <c r="D76" s="51">
        <v>3</v>
      </c>
      <c r="E76" s="51">
        <v>3</v>
      </c>
      <c r="F76" s="56">
        <v>3</v>
      </c>
      <c r="G76" s="149"/>
      <c r="H76" s="150"/>
      <c r="I76" s="139"/>
    </row>
    <row r="77" spans="1:9" ht="15.75" customHeight="1" x14ac:dyDescent="0.3">
      <c r="A77" s="143">
        <v>2</v>
      </c>
      <c r="B77" s="160" t="s">
        <v>175</v>
      </c>
      <c r="C77" s="120" t="s">
        <v>15</v>
      </c>
      <c r="D77" s="146"/>
      <c r="E77" s="52" t="s">
        <v>13</v>
      </c>
      <c r="F77" s="121" t="s">
        <v>136</v>
      </c>
      <c r="G77" s="148">
        <f>C78+E78+F78</f>
        <v>3</v>
      </c>
      <c r="H77" s="140" t="s">
        <v>224</v>
      </c>
      <c r="I77" s="144" t="s">
        <v>8</v>
      </c>
    </row>
    <row r="78" spans="1:9" ht="15.75" customHeight="1" x14ac:dyDescent="0.3">
      <c r="A78" s="143"/>
      <c r="B78" s="153"/>
      <c r="C78" s="53">
        <v>0</v>
      </c>
      <c r="D78" s="147"/>
      <c r="E78" s="54">
        <v>3</v>
      </c>
      <c r="F78" s="56">
        <v>0</v>
      </c>
      <c r="G78" s="149"/>
      <c r="H78" s="150"/>
      <c r="I78" s="139"/>
    </row>
    <row r="79" spans="1:9" ht="15.75" customHeight="1" x14ac:dyDescent="0.3">
      <c r="A79" s="143">
        <v>3</v>
      </c>
      <c r="B79" s="145" t="s">
        <v>82</v>
      </c>
      <c r="C79" s="120" t="s">
        <v>65</v>
      </c>
      <c r="D79" s="52" t="s">
        <v>14</v>
      </c>
      <c r="E79" s="146"/>
      <c r="F79" s="121" t="s">
        <v>14</v>
      </c>
      <c r="G79" s="148">
        <f>C80+D80+F80</f>
        <v>0</v>
      </c>
      <c r="H79" s="140" t="s">
        <v>206</v>
      </c>
      <c r="I79" s="144" t="s">
        <v>12</v>
      </c>
    </row>
    <row r="80" spans="1:9" ht="15.75" customHeight="1" x14ac:dyDescent="0.3">
      <c r="A80" s="143"/>
      <c r="B80" s="145"/>
      <c r="C80" s="53">
        <v>0</v>
      </c>
      <c r="D80" s="54">
        <v>0</v>
      </c>
      <c r="E80" s="147"/>
      <c r="F80" s="56">
        <v>0</v>
      </c>
      <c r="G80" s="149"/>
      <c r="H80" s="150"/>
      <c r="I80" s="139"/>
    </row>
    <row r="81" spans="1:9" ht="15.75" customHeight="1" x14ac:dyDescent="0.3">
      <c r="A81" s="143">
        <v>4</v>
      </c>
      <c r="B81" s="153" t="s">
        <v>129</v>
      </c>
      <c r="C81" s="120" t="s">
        <v>21</v>
      </c>
      <c r="D81" s="52" t="s">
        <v>138</v>
      </c>
      <c r="E81" s="120" t="s">
        <v>13</v>
      </c>
      <c r="F81" s="167"/>
      <c r="G81" s="148">
        <f>C82+D82+E82</f>
        <v>6</v>
      </c>
      <c r="H81" s="140" t="s">
        <v>225</v>
      </c>
      <c r="I81" s="144" t="s">
        <v>7</v>
      </c>
    </row>
    <row r="82" spans="1:9" ht="15.75" customHeight="1" thickBot="1" x14ac:dyDescent="0.35">
      <c r="A82" s="155"/>
      <c r="B82" s="154"/>
      <c r="C82" s="58">
        <v>0</v>
      </c>
      <c r="D82" s="59">
        <v>3</v>
      </c>
      <c r="E82" s="58">
        <v>3</v>
      </c>
      <c r="F82" s="168"/>
      <c r="G82" s="177"/>
      <c r="H82" s="141"/>
      <c r="I82" s="151"/>
    </row>
    <row r="83" spans="1:9" ht="15.75" customHeight="1" x14ac:dyDescent="0.3">
      <c r="A83" s="42"/>
      <c r="B83" s="91" t="s">
        <v>152</v>
      </c>
      <c r="C83" s="25"/>
      <c r="D83" s="26"/>
      <c r="E83" s="27"/>
      <c r="F83" s="28"/>
      <c r="G83" s="38"/>
      <c r="H83" s="11"/>
      <c r="I83" s="11"/>
    </row>
    <row r="84" spans="1:9" ht="15.75" customHeight="1" x14ac:dyDescent="0.3">
      <c r="A84" s="42"/>
      <c r="B84" s="97"/>
      <c r="C84" s="25"/>
      <c r="D84" s="30"/>
      <c r="E84" s="25"/>
      <c r="F84" s="27"/>
      <c r="G84" s="41"/>
      <c r="H84" s="38"/>
      <c r="I84" s="11"/>
    </row>
    <row r="85" spans="1:9" ht="15.75" customHeight="1" thickBot="1" x14ac:dyDescent="0.35">
      <c r="B85" s="43" t="s">
        <v>9</v>
      </c>
      <c r="I85" s="11"/>
    </row>
    <row r="86" spans="1:9" ht="15.75" customHeight="1" thickBot="1" x14ac:dyDescent="0.35">
      <c r="A86" s="44" t="s">
        <v>2</v>
      </c>
      <c r="B86" s="45" t="s">
        <v>1</v>
      </c>
      <c r="C86" s="12">
        <v>1</v>
      </c>
      <c r="D86" s="12">
        <v>2</v>
      </c>
      <c r="E86" s="12">
        <v>3</v>
      </c>
      <c r="F86" s="48" t="s">
        <v>36</v>
      </c>
      <c r="G86" s="77" t="s">
        <v>3</v>
      </c>
      <c r="H86" s="46" t="s">
        <v>35</v>
      </c>
      <c r="I86" s="11"/>
    </row>
    <row r="87" spans="1:9" ht="15.75" customHeight="1" x14ac:dyDescent="0.3">
      <c r="A87" s="142">
        <v>1</v>
      </c>
      <c r="B87" s="156" t="s">
        <v>54</v>
      </c>
      <c r="C87" s="152"/>
      <c r="D87" s="134" t="s">
        <v>27</v>
      </c>
      <c r="E87" s="55" t="s">
        <v>30</v>
      </c>
      <c r="F87" s="218">
        <f>D88+E88</f>
        <v>6</v>
      </c>
      <c r="G87" s="157" t="s">
        <v>60</v>
      </c>
      <c r="H87" s="138" t="s">
        <v>10</v>
      </c>
    </row>
    <row r="88" spans="1:9" ht="15.75" customHeight="1" x14ac:dyDescent="0.3">
      <c r="A88" s="143"/>
      <c r="B88" s="145"/>
      <c r="C88" s="147"/>
      <c r="D88" s="51">
        <v>3</v>
      </c>
      <c r="E88" s="56">
        <v>3</v>
      </c>
      <c r="F88" s="217"/>
      <c r="G88" s="150"/>
      <c r="H88" s="139"/>
      <c r="I88" s="11"/>
    </row>
    <row r="89" spans="1:9" ht="15.75" customHeight="1" x14ac:dyDescent="0.3">
      <c r="A89" s="143">
        <v>2</v>
      </c>
      <c r="B89" s="145" t="s">
        <v>112</v>
      </c>
      <c r="C89" s="135" t="s">
        <v>26</v>
      </c>
      <c r="D89" s="181"/>
      <c r="E89" s="136" t="s">
        <v>32</v>
      </c>
      <c r="F89" s="216">
        <f>C90+E90</f>
        <v>1</v>
      </c>
      <c r="G89" s="140" t="s">
        <v>21</v>
      </c>
      <c r="H89" s="144" t="s">
        <v>7</v>
      </c>
      <c r="I89" s="11"/>
    </row>
    <row r="90" spans="1:9" ht="15.75" customHeight="1" x14ac:dyDescent="0.3">
      <c r="A90" s="143"/>
      <c r="B90" s="145"/>
      <c r="C90" s="53">
        <v>0</v>
      </c>
      <c r="D90" s="147"/>
      <c r="E90" s="57">
        <v>1</v>
      </c>
      <c r="F90" s="217"/>
      <c r="G90" s="150"/>
      <c r="H90" s="139"/>
      <c r="I90" s="11"/>
    </row>
    <row r="91" spans="1:9" ht="15.75" customHeight="1" x14ac:dyDescent="0.3">
      <c r="A91" s="158">
        <v>3</v>
      </c>
      <c r="B91" s="145" t="s">
        <v>147</v>
      </c>
      <c r="C91" s="135" t="s">
        <v>15</v>
      </c>
      <c r="D91" s="52" t="s">
        <v>32</v>
      </c>
      <c r="E91" s="167"/>
      <c r="F91" s="162">
        <f>C92+D92</f>
        <v>1</v>
      </c>
      <c r="G91" s="140" t="s">
        <v>63</v>
      </c>
      <c r="H91" s="144" t="s">
        <v>8</v>
      </c>
      <c r="I91" s="11"/>
    </row>
    <row r="92" spans="1:9" ht="15.75" customHeight="1" thickBot="1" x14ac:dyDescent="0.35">
      <c r="A92" s="159"/>
      <c r="B92" s="154"/>
      <c r="C92" s="58">
        <v>0</v>
      </c>
      <c r="D92" s="83">
        <v>1</v>
      </c>
      <c r="E92" s="168"/>
      <c r="F92" s="163"/>
      <c r="G92" s="141"/>
      <c r="H92" s="151"/>
      <c r="I92" s="11"/>
    </row>
    <row r="93" spans="1:9" ht="15.75" customHeight="1" x14ac:dyDescent="0.3">
      <c r="A93" s="42"/>
      <c r="B93" s="91" t="s">
        <v>226</v>
      </c>
      <c r="C93" s="25"/>
      <c r="D93" s="26"/>
      <c r="E93" s="27"/>
      <c r="F93" s="28"/>
      <c r="G93" s="38"/>
      <c r="H93" s="11"/>
      <c r="I93" s="11"/>
    </row>
    <row r="94" spans="1:9" ht="15.75" customHeight="1" x14ac:dyDescent="0.3">
      <c r="A94" s="42"/>
      <c r="B94" s="97"/>
      <c r="C94" s="25"/>
      <c r="D94" s="30"/>
      <c r="E94" s="25"/>
      <c r="F94" s="27"/>
      <c r="G94" s="41"/>
      <c r="H94" s="38"/>
      <c r="I94" s="11"/>
    </row>
    <row r="95" spans="1:9" ht="15" customHeight="1" x14ac:dyDescent="0.3">
      <c r="B95" s="4" t="s">
        <v>51</v>
      </c>
    </row>
    <row r="96" spans="1:9" ht="15" customHeight="1" x14ac:dyDescent="0.3">
      <c r="B96" s="4" t="s">
        <v>31</v>
      </c>
    </row>
    <row r="97" ht="15" customHeight="1" x14ac:dyDescent="0.3"/>
    <row r="98" ht="15.75" customHeight="1" x14ac:dyDescent="0.3"/>
  </sheetData>
  <mergeCells count="156">
    <mergeCell ref="I81:I82"/>
    <mergeCell ref="A67:A68"/>
    <mergeCell ref="B67:B68"/>
    <mergeCell ref="F22:F23"/>
    <mergeCell ref="F24:F25"/>
    <mergeCell ref="A24:A25"/>
    <mergeCell ref="B24:B25"/>
    <mergeCell ref="D24:D25"/>
    <mergeCell ref="G24:G25"/>
    <mergeCell ref="H24:H25"/>
    <mergeCell ref="A45:A46"/>
    <mergeCell ref="A65:A66"/>
    <mergeCell ref="A34:A35"/>
    <mergeCell ref="B45:B46"/>
    <mergeCell ref="A58:A59"/>
    <mergeCell ref="A56:A57"/>
    <mergeCell ref="B56:B57"/>
    <mergeCell ref="D56:D57"/>
    <mergeCell ref="A54:A55"/>
    <mergeCell ref="B54:B55"/>
    <mergeCell ref="C54:C55"/>
    <mergeCell ref="G32:G33"/>
    <mergeCell ref="F32:F33"/>
    <mergeCell ref="F34:F35"/>
    <mergeCell ref="A69:A70"/>
    <mergeCell ref="B69:B70"/>
    <mergeCell ref="C75:C76"/>
    <mergeCell ref="D77:D78"/>
    <mergeCell ref="B75:B76"/>
    <mergeCell ref="A81:A82"/>
    <mergeCell ref="E69:E70"/>
    <mergeCell ref="D45:D46"/>
    <mergeCell ref="G45:G46"/>
    <mergeCell ref="A79:A80"/>
    <mergeCell ref="B79:B80"/>
    <mergeCell ref="B81:B82"/>
    <mergeCell ref="F81:F82"/>
    <mergeCell ref="G81:G82"/>
    <mergeCell ref="G67:G68"/>
    <mergeCell ref="G65:G66"/>
    <mergeCell ref="G77:G78"/>
    <mergeCell ref="A47:A48"/>
    <mergeCell ref="B47:B48"/>
    <mergeCell ref="E47:E48"/>
    <mergeCell ref="F65:F66"/>
    <mergeCell ref="F67:F68"/>
    <mergeCell ref="G79:G80"/>
    <mergeCell ref="A12:A13"/>
    <mergeCell ref="B12:B13"/>
    <mergeCell ref="A14:A15"/>
    <mergeCell ref="B14:B15"/>
    <mergeCell ref="H34:H35"/>
    <mergeCell ref="B36:B37"/>
    <mergeCell ref="E36:E37"/>
    <mergeCell ref="G36:G37"/>
    <mergeCell ref="A43:A44"/>
    <mergeCell ref="B43:B44"/>
    <mergeCell ref="G43:G44"/>
    <mergeCell ref="D34:D35"/>
    <mergeCell ref="G34:G35"/>
    <mergeCell ref="B34:B35"/>
    <mergeCell ref="A32:A33"/>
    <mergeCell ref="B32:B33"/>
    <mergeCell ref="A22:A23"/>
    <mergeCell ref="A36:A37"/>
    <mergeCell ref="B16:B17"/>
    <mergeCell ref="E16:E17"/>
    <mergeCell ref="B22:B23"/>
    <mergeCell ref="C22:C23"/>
    <mergeCell ref="C32:C33"/>
    <mergeCell ref="H22:H23"/>
    <mergeCell ref="H12:H13"/>
    <mergeCell ref="H14:H15"/>
    <mergeCell ref="D14:D15"/>
    <mergeCell ref="G14:G15"/>
    <mergeCell ref="G22:G23"/>
    <mergeCell ref="G12:G13"/>
    <mergeCell ref="H81:H82"/>
    <mergeCell ref="D67:D68"/>
    <mergeCell ref="C87:C88"/>
    <mergeCell ref="H36:H37"/>
    <mergeCell ref="E26:E27"/>
    <mergeCell ref="E79:E80"/>
    <mergeCell ref="E58:E59"/>
    <mergeCell ref="G87:G88"/>
    <mergeCell ref="F45:F46"/>
    <mergeCell ref="F47:F48"/>
    <mergeCell ref="F87:F88"/>
    <mergeCell ref="C12:C13"/>
    <mergeCell ref="F12:F13"/>
    <mergeCell ref="F14:F15"/>
    <mergeCell ref="F16:F17"/>
    <mergeCell ref="F36:F37"/>
    <mergeCell ref="F43:F44"/>
    <mergeCell ref="G69:G70"/>
    <mergeCell ref="A16:A17"/>
    <mergeCell ref="H67:H68"/>
    <mergeCell ref="H69:H70"/>
    <mergeCell ref="A26:A27"/>
    <mergeCell ref="B26:B27"/>
    <mergeCell ref="F26:F27"/>
    <mergeCell ref="G26:G27"/>
    <mergeCell ref="H26:H27"/>
    <mergeCell ref="H32:H33"/>
    <mergeCell ref="H58:H59"/>
    <mergeCell ref="H47:H48"/>
    <mergeCell ref="H54:H55"/>
    <mergeCell ref="A60:A61"/>
    <mergeCell ref="B60:B61"/>
    <mergeCell ref="H16:H17"/>
    <mergeCell ref="G16:G17"/>
    <mergeCell ref="B65:B66"/>
    <mergeCell ref="H65:H66"/>
    <mergeCell ref="C65:C66"/>
    <mergeCell ref="H45:H46"/>
    <mergeCell ref="H43:H44"/>
    <mergeCell ref="G47:G48"/>
    <mergeCell ref="C43:C44"/>
    <mergeCell ref="B58:B59"/>
    <mergeCell ref="I75:I76"/>
    <mergeCell ref="I77:I78"/>
    <mergeCell ref="H77:H78"/>
    <mergeCell ref="G75:G76"/>
    <mergeCell ref="I79:I80"/>
    <mergeCell ref="F69:F70"/>
    <mergeCell ref="I54:I55"/>
    <mergeCell ref="I56:I57"/>
    <mergeCell ref="I58:I59"/>
    <mergeCell ref="F60:F61"/>
    <mergeCell ref="G60:G61"/>
    <mergeCell ref="H60:H61"/>
    <mergeCell ref="I60:I61"/>
    <mergeCell ref="G56:G57"/>
    <mergeCell ref="G58:G59"/>
    <mergeCell ref="G54:G55"/>
    <mergeCell ref="H56:H57"/>
    <mergeCell ref="H91:H92"/>
    <mergeCell ref="G89:G90"/>
    <mergeCell ref="H89:H90"/>
    <mergeCell ref="H87:H88"/>
    <mergeCell ref="H79:H80"/>
    <mergeCell ref="A87:A88"/>
    <mergeCell ref="A77:A78"/>
    <mergeCell ref="A75:A76"/>
    <mergeCell ref="A91:A92"/>
    <mergeCell ref="E91:E92"/>
    <mergeCell ref="G91:G92"/>
    <mergeCell ref="B91:B92"/>
    <mergeCell ref="A89:A90"/>
    <mergeCell ref="B89:B90"/>
    <mergeCell ref="D89:D90"/>
    <mergeCell ref="B77:B78"/>
    <mergeCell ref="B87:B88"/>
    <mergeCell ref="F89:F90"/>
    <mergeCell ref="F91:F92"/>
    <mergeCell ref="H75:H76"/>
  </mergeCells>
  <phoneticPr fontId="6" type="noConversion"/>
  <pageMargins left="0.55118110236220474" right="0.15748031496062992" top="0.59055118110236227" bottom="0.59055118110236227" header="0.51181102362204722" footer="0.51181102362204722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6"/>
  <sheetViews>
    <sheetView workbookViewId="0">
      <selection activeCell="L24" sqref="L24"/>
    </sheetView>
  </sheetViews>
  <sheetFormatPr defaultColWidth="9.140625" defaultRowHeight="15" x14ac:dyDescent="0.3"/>
  <cols>
    <col min="1" max="1" width="2.5703125" style="1" customWidth="1"/>
    <col min="2" max="2" width="44.710937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9" ht="18.75" x14ac:dyDescent="0.3">
      <c r="B7" s="7"/>
      <c r="D7" s="95" t="s">
        <v>195</v>
      </c>
    </row>
    <row r="8" spans="1:9" ht="18.75" x14ac:dyDescent="0.3">
      <c r="B8" s="7"/>
      <c r="D8" s="95" t="s">
        <v>78</v>
      </c>
    </row>
    <row r="9" spans="1:9" ht="18.75" x14ac:dyDescent="0.3">
      <c r="B9" s="6"/>
      <c r="D9" s="95" t="s">
        <v>68</v>
      </c>
    </row>
    <row r="10" spans="1:9" s="81" customFormat="1" ht="12.75" x14ac:dyDescent="0.25"/>
    <row r="11" spans="1:9" ht="15.75" thickBot="1" x14ac:dyDescent="0.35">
      <c r="B11" s="2" t="s">
        <v>0</v>
      </c>
      <c r="I11" s="4"/>
    </row>
    <row r="12" spans="1:9" ht="15.75" thickBot="1" x14ac:dyDescent="0.35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12">
        <v>4</v>
      </c>
      <c r="G12" s="32" t="s">
        <v>36</v>
      </c>
      <c r="H12" s="10" t="s">
        <v>3</v>
      </c>
      <c r="I12" s="33" t="s">
        <v>35</v>
      </c>
    </row>
    <row r="13" spans="1:9" ht="15.75" customHeight="1" x14ac:dyDescent="0.3">
      <c r="A13" s="175">
        <v>1</v>
      </c>
      <c r="B13" s="156" t="s">
        <v>54</v>
      </c>
      <c r="C13" s="152"/>
      <c r="D13" s="113" t="s">
        <v>13</v>
      </c>
      <c r="E13" s="113" t="s">
        <v>14</v>
      </c>
      <c r="F13" s="55" t="s">
        <v>153</v>
      </c>
      <c r="G13" s="189">
        <f>D14+E14+F14</f>
        <v>3</v>
      </c>
      <c r="H13" s="183" t="s">
        <v>197</v>
      </c>
      <c r="I13" s="138" t="s">
        <v>8</v>
      </c>
    </row>
    <row r="14" spans="1:9" ht="15.75" customHeight="1" x14ac:dyDescent="0.3">
      <c r="A14" s="176"/>
      <c r="B14" s="145"/>
      <c r="C14" s="147"/>
      <c r="D14" s="51">
        <v>3</v>
      </c>
      <c r="E14" s="51">
        <v>0</v>
      </c>
      <c r="F14" s="56">
        <v>0</v>
      </c>
      <c r="G14" s="149"/>
      <c r="H14" s="178"/>
      <c r="I14" s="139"/>
    </row>
    <row r="15" spans="1:9" ht="15.75" customHeight="1" x14ac:dyDescent="0.3">
      <c r="A15" s="176">
        <v>2</v>
      </c>
      <c r="B15" s="145" t="s">
        <v>112</v>
      </c>
      <c r="C15" s="111" t="s">
        <v>14</v>
      </c>
      <c r="D15" s="181"/>
      <c r="E15" s="111" t="s">
        <v>28</v>
      </c>
      <c r="F15" s="112" t="s">
        <v>231</v>
      </c>
      <c r="G15" s="148">
        <f>C16+E16+F16</f>
        <v>0</v>
      </c>
      <c r="H15" s="171" t="s">
        <v>232</v>
      </c>
      <c r="I15" s="144" t="s">
        <v>42</v>
      </c>
    </row>
    <row r="16" spans="1:9" ht="15.75" customHeight="1" x14ac:dyDescent="0.3">
      <c r="A16" s="176"/>
      <c r="B16" s="145"/>
      <c r="C16" s="53">
        <v>0</v>
      </c>
      <c r="D16" s="147"/>
      <c r="E16" s="53">
        <v>0</v>
      </c>
      <c r="F16" s="57">
        <v>0</v>
      </c>
      <c r="G16" s="149"/>
      <c r="H16" s="178"/>
      <c r="I16" s="139"/>
    </row>
    <row r="17" spans="1:9" ht="15.75" customHeight="1" x14ac:dyDescent="0.3">
      <c r="A17" s="176">
        <v>3</v>
      </c>
      <c r="B17" s="145" t="s">
        <v>95</v>
      </c>
      <c r="C17" s="111" t="s">
        <v>13</v>
      </c>
      <c r="D17" s="52" t="s">
        <v>29</v>
      </c>
      <c r="E17" s="181"/>
      <c r="F17" s="112" t="s">
        <v>13</v>
      </c>
      <c r="G17" s="148">
        <f>C18+D18+F18</f>
        <v>9</v>
      </c>
      <c r="H17" s="171" t="s">
        <v>124</v>
      </c>
      <c r="I17" s="144" t="s">
        <v>10</v>
      </c>
    </row>
    <row r="18" spans="1:9" ht="15.75" customHeight="1" x14ac:dyDescent="0.3">
      <c r="A18" s="176"/>
      <c r="B18" s="145"/>
      <c r="C18" s="53">
        <v>3</v>
      </c>
      <c r="D18" s="54">
        <v>3</v>
      </c>
      <c r="E18" s="147"/>
      <c r="F18" s="57">
        <v>3</v>
      </c>
      <c r="G18" s="149"/>
      <c r="H18" s="178"/>
      <c r="I18" s="139"/>
    </row>
    <row r="19" spans="1:9" ht="15.75" customHeight="1" x14ac:dyDescent="0.3">
      <c r="A19" s="176">
        <v>4</v>
      </c>
      <c r="B19" s="145" t="s">
        <v>53</v>
      </c>
      <c r="C19" s="111" t="s">
        <v>155</v>
      </c>
      <c r="D19" s="111" t="s">
        <v>29</v>
      </c>
      <c r="E19" s="111" t="s">
        <v>14</v>
      </c>
      <c r="F19" s="167"/>
      <c r="G19" s="148">
        <f>C20+D20+E20</f>
        <v>6</v>
      </c>
      <c r="H19" s="171" t="s">
        <v>200</v>
      </c>
      <c r="I19" s="144" t="s">
        <v>11</v>
      </c>
    </row>
    <row r="20" spans="1:9" ht="15.75" customHeight="1" thickBot="1" x14ac:dyDescent="0.35">
      <c r="A20" s="182"/>
      <c r="B20" s="154"/>
      <c r="C20" s="58">
        <v>3</v>
      </c>
      <c r="D20" s="58">
        <v>3</v>
      </c>
      <c r="E20" s="58">
        <v>0</v>
      </c>
      <c r="F20" s="168"/>
      <c r="G20" s="177"/>
      <c r="H20" s="172"/>
      <c r="I20" s="151"/>
    </row>
    <row r="21" spans="1:9" ht="15.75" customHeight="1" x14ac:dyDescent="0.3">
      <c r="A21" s="23"/>
      <c r="B21" s="24"/>
      <c r="C21" s="29"/>
      <c r="D21" s="30"/>
      <c r="E21" s="25"/>
      <c r="F21" s="27"/>
      <c r="G21" s="31"/>
      <c r="H21" s="5"/>
      <c r="I21" s="11"/>
    </row>
    <row r="22" spans="1:9" ht="15.75" thickBot="1" x14ac:dyDescent="0.35">
      <c r="B22" s="2" t="s">
        <v>4</v>
      </c>
      <c r="C22" s="4"/>
      <c r="D22" s="4"/>
      <c r="E22" s="4"/>
      <c r="F22" s="4"/>
      <c r="G22" s="4"/>
      <c r="H22" s="4"/>
      <c r="I22" s="4"/>
    </row>
    <row r="23" spans="1:9" ht="15.75" customHeight="1" thickBot="1" x14ac:dyDescent="0.35">
      <c r="A23" s="9" t="s">
        <v>2</v>
      </c>
      <c r="B23" s="8" t="s">
        <v>1</v>
      </c>
      <c r="C23" s="12">
        <v>1</v>
      </c>
      <c r="D23" s="12">
        <v>2</v>
      </c>
      <c r="E23" s="12">
        <v>3</v>
      </c>
      <c r="F23" s="46">
        <v>4</v>
      </c>
      <c r="G23" s="80" t="s">
        <v>36</v>
      </c>
      <c r="H23" s="12" t="s">
        <v>3</v>
      </c>
      <c r="I23" s="46" t="s">
        <v>35</v>
      </c>
    </row>
    <row r="24" spans="1:9" ht="15.75" customHeight="1" x14ac:dyDescent="0.3">
      <c r="A24" s="175">
        <v>1</v>
      </c>
      <c r="B24" s="166" t="s">
        <v>120</v>
      </c>
      <c r="C24" s="152"/>
      <c r="D24" s="113" t="s">
        <v>41</v>
      </c>
      <c r="E24" s="113" t="s">
        <v>22</v>
      </c>
      <c r="F24" s="55" t="s">
        <v>208</v>
      </c>
      <c r="G24" s="189">
        <f>D25+E25+F25</f>
        <v>4</v>
      </c>
      <c r="H24" s="157" t="s">
        <v>233</v>
      </c>
      <c r="I24" s="138" t="s">
        <v>8</v>
      </c>
    </row>
    <row r="25" spans="1:9" ht="15.75" customHeight="1" x14ac:dyDescent="0.3">
      <c r="A25" s="176"/>
      <c r="B25" s="153"/>
      <c r="C25" s="147"/>
      <c r="D25" s="51">
        <v>0</v>
      </c>
      <c r="E25" s="51">
        <v>3</v>
      </c>
      <c r="F25" s="56">
        <v>1</v>
      </c>
      <c r="G25" s="149"/>
      <c r="H25" s="150"/>
      <c r="I25" s="139"/>
    </row>
    <row r="26" spans="1:9" ht="15.75" customHeight="1" x14ac:dyDescent="0.3">
      <c r="A26" s="176">
        <v>2</v>
      </c>
      <c r="B26" s="145" t="s">
        <v>62</v>
      </c>
      <c r="C26" s="111" t="s">
        <v>50</v>
      </c>
      <c r="D26" s="181"/>
      <c r="E26" s="111" t="s">
        <v>155</v>
      </c>
      <c r="F26" s="112" t="s">
        <v>153</v>
      </c>
      <c r="G26" s="148">
        <f>C27+E27+F27</f>
        <v>6</v>
      </c>
      <c r="H26" s="140" t="s">
        <v>144</v>
      </c>
      <c r="I26" s="144" t="s">
        <v>10</v>
      </c>
    </row>
    <row r="27" spans="1:9" ht="15.75" customHeight="1" x14ac:dyDescent="0.3">
      <c r="A27" s="176"/>
      <c r="B27" s="145"/>
      <c r="C27" s="53">
        <v>3</v>
      </c>
      <c r="D27" s="147"/>
      <c r="E27" s="53">
        <v>3</v>
      </c>
      <c r="F27" s="57">
        <v>0</v>
      </c>
      <c r="G27" s="149"/>
      <c r="H27" s="150"/>
      <c r="I27" s="139"/>
    </row>
    <row r="28" spans="1:9" ht="15.75" customHeight="1" x14ac:dyDescent="0.3">
      <c r="A28" s="176">
        <v>3</v>
      </c>
      <c r="B28" s="145" t="s">
        <v>83</v>
      </c>
      <c r="C28" s="111" t="s">
        <v>23</v>
      </c>
      <c r="D28" s="52" t="s">
        <v>153</v>
      </c>
      <c r="E28" s="181"/>
      <c r="F28" s="112" t="s">
        <v>32</v>
      </c>
      <c r="G28" s="148">
        <f>C29+D29+F29</f>
        <v>1</v>
      </c>
      <c r="H28" s="140" t="s">
        <v>40</v>
      </c>
      <c r="I28" s="144" t="s">
        <v>12</v>
      </c>
    </row>
    <row r="29" spans="1:9" ht="15.75" customHeight="1" x14ac:dyDescent="0.3">
      <c r="A29" s="176"/>
      <c r="B29" s="145"/>
      <c r="C29" s="53">
        <v>0</v>
      </c>
      <c r="D29" s="54">
        <v>0</v>
      </c>
      <c r="E29" s="147"/>
      <c r="F29" s="56">
        <v>1</v>
      </c>
      <c r="G29" s="149"/>
      <c r="H29" s="150"/>
      <c r="I29" s="139"/>
    </row>
    <row r="30" spans="1:9" ht="15.75" customHeight="1" x14ac:dyDescent="0.3">
      <c r="A30" s="176">
        <v>4</v>
      </c>
      <c r="B30" s="153" t="s">
        <v>162</v>
      </c>
      <c r="C30" s="111" t="s">
        <v>208</v>
      </c>
      <c r="D30" s="111" t="s">
        <v>155</v>
      </c>
      <c r="E30" s="111" t="s">
        <v>32</v>
      </c>
      <c r="F30" s="167"/>
      <c r="G30" s="148">
        <f>C31+D31+E31</f>
        <v>5</v>
      </c>
      <c r="H30" s="140" t="s">
        <v>196</v>
      </c>
      <c r="I30" s="144" t="s">
        <v>7</v>
      </c>
    </row>
    <row r="31" spans="1:9" ht="15.75" customHeight="1" thickBot="1" x14ac:dyDescent="0.35">
      <c r="A31" s="182"/>
      <c r="B31" s="154"/>
      <c r="C31" s="58">
        <v>1</v>
      </c>
      <c r="D31" s="58">
        <v>3</v>
      </c>
      <c r="E31" s="58">
        <v>1</v>
      </c>
      <c r="F31" s="168"/>
      <c r="G31" s="177"/>
      <c r="H31" s="141"/>
      <c r="I31" s="151"/>
    </row>
    <row r="32" spans="1:9" ht="15.75" customHeight="1" x14ac:dyDescent="0.3">
      <c r="A32" s="23"/>
      <c r="B32" s="24"/>
      <c r="C32" s="25"/>
      <c r="D32" s="30"/>
      <c r="E32" s="25"/>
      <c r="F32" s="27"/>
      <c r="G32" s="31"/>
      <c r="H32" s="22"/>
      <c r="I32" s="11"/>
    </row>
    <row r="33" spans="1:9" ht="15.75" customHeight="1" thickBot="1" x14ac:dyDescent="0.35">
      <c r="A33" s="23"/>
      <c r="B33" s="2" t="s">
        <v>5</v>
      </c>
      <c r="C33" s="25"/>
      <c r="D33" s="26"/>
      <c r="E33" s="27"/>
      <c r="F33" s="28"/>
      <c r="G33" s="22"/>
      <c r="H33" s="11"/>
      <c r="I33" s="11"/>
    </row>
    <row r="34" spans="1:9" ht="15.75" customHeight="1" thickBot="1" x14ac:dyDescent="0.35">
      <c r="A34" s="9" t="s">
        <v>2</v>
      </c>
      <c r="B34" s="8" t="s">
        <v>1</v>
      </c>
      <c r="C34" s="12">
        <v>1</v>
      </c>
      <c r="D34" s="12">
        <v>2</v>
      </c>
      <c r="E34" s="12">
        <v>3</v>
      </c>
      <c r="F34" s="12">
        <v>4</v>
      </c>
      <c r="G34" s="32" t="s">
        <v>36</v>
      </c>
      <c r="H34" s="10" t="s">
        <v>3</v>
      </c>
      <c r="I34" s="33" t="s">
        <v>35</v>
      </c>
    </row>
    <row r="35" spans="1:9" ht="15.75" customHeight="1" x14ac:dyDescent="0.3">
      <c r="A35" s="175">
        <v>1</v>
      </c>
      <c r="B35" s="156" t="s">
        <v>46</v>
      </c>
      <c r="C35" s="152"/>
      <c r="D35" s="125" t="s">
        <v>118</v>
      </c>
      <c r="E35" s="125" t="s">
        <v>202</v>
      </c>
      <c r="F35" s="55" t="s">
        <v>27</v>
      </c>
      <c r="G35" s="179">
        <f>D36+E36+F36</f>
        <v>9</v>
      </c>
      <c r="H35" s="183" t="s">
        <v>236</v>
      </c>
      <c r="I35" s="138" t="s">
        <v>10</v>
      </c>
    </row>
    <row r="36" spans="1:9" ht="15.75" customHeight="1" x14ac:dyDescent="0.3">
      <c r="A36" s="176"/>
      <c r="B36" s="160"/>
      <c r="C36" s="147"/>
      <c r="D36" s="51">
        <v>3</v>
      </c>
      <c r="E36" s="51">
        <v>3</v>
      </c>
      <c r="F36" s="56">
        <v>3</v>
      </c>
      <c r="G36" s="180"/>
      <c r="H36" s="178"/>
      <c r="I36" s="139"/>
    </row>
    <row r="37" spans="1:9" ht="15.75" customHeight="1" x14ac:dyDescent="0.3">
      <c r="A37" s="176">
        <v>2</v>
      </c>
      <c r="B37" s="145" t="s">
        <v>142</v>
      </c>
      <c r="C37" s="126" t="s">
        <v>63</v>
      </c>
      <c r="D37" s="181"/>
      <c r="E37" s="88" t="s">
        <v>155</v>
      </c>
      <c r="F37" s="127" t="s">
        <v>66</v>
      </c>
      <c r="G37" s="219">
        <f>C38+E38+F38</f>
        <v>3</v>
      </c>
      <c r="H37" s="171" t="s">
        <v>237</v>
      </c>
      <c r="I37" s="144" t="s">
        <v>8</v>
      </c>
    </row>
    <row r="38" spans="1:9" ht="15.75" customHeight="1" x14ac:dyDescent="0.3">
      <c r="A38" s="176"/>
      <c r="B38" s="160"/>
      <c r="C38" s="53">
        <v>0</v>
      </c>
      <c r="D38" s="147"/>
      <c r="E38" s="89">
        <v>3</v>
      </c>
      <c r="F38" s="57">
        <v>0</v>
      </c>
      <c r="G38" s="180"/>
      <c r="H38" s="178"/>
      <c r="I38" s="139"/>
    </row>
    <row r="39" spans="1:9" ht="15.75" customHeight="1" x14ac:dyDescent="0.3">
      <c r="A39" s="176">
        <v>3</v>
      </c>
      <c r="B39" s="145" t="s">
        <v>143</v>
      </c>
      <c r="C39" s="126" t="s">
        <v>234</v>
      </c>
      <c r="D39" s="82" t="s">
        <v>153</v>
      </c>
      <c r="E39" s="181"/>
      <c r="F39" s="127" t="s">
        <v>111</v>
      </c>
      <c r="G39" s="219">
        <f>C40+D40+F40</f>
        <v>0</v>
      </c>
      <c r="H39" s="171" t="s">
        <v>238</v>
      </c>
      <c r="I39" s="144" t="s">
        <v>12</v>
      </c>
    </row>
    <row r="40" spans="1:9" ht="15.75" customHeight="1" x14ac:dyDescent="0.3">
      <c r="A40" s="176"/>
      <c r="B40" s="145"/>
      <c r="C40" s="53">
        <v>0</v>
      </c>
      <c r="D40" s="54">
        <v>0</v>
      </c>
      <c r="E40" s="147"/>
      <c r="F40" s="56">
        <v>0</v>
      </c>
      <c r="G40" s="180"/>
      <c r="H40" s="178"/>
      <c r="I40" s="139"/>
    </row>
    <row r="41" spans="1:9" ht="15.75" customHeight="1" x14ac:dyDescent="0.3">
      <c r="A41" s="176">
        <v>4</v>
      </c>
      <c r="B41" s="153" t="s">
        <v>129</v>
      </c>
      <c r="C41" s="126" t="s">
        <v>26</v>
      </c>
      <c r="D41" s="52" t="s">
        <v>34</v>
      </c>
      <c r="E41" s="126" t="s">
        <v>235</v>
      </c>
      <c r="F41" s="167"/>
      <c r="G41" s="219">
        <f>C42+D42+E42</f>
        <v>6</v>
      </c>
      <c r="H41" s="171" t="s">
        <v>239</v>
      </c>
      <c r="I41" s="144" t="s">
        <v>7</v>
      </c>
    </row>
    <row r="42" spans="1:9" ht="15.75" customHeight="1" thickBot="1" x14ac:dyDescent="0.35">
      <c r="A42" s="182"/>
      <c r="B42" s="154"/>
      <c r="C42" s="58">
        <v>0</v>
      </c>
      <c r="D42" s="59">
        <v>3</v>
      </c>
      <c r="E42" s="58">
        <v>3</v>
      </c>
      <c r="F42" s="168"/>
      <c r="G42" s="220"/>
      <c r="H42" s="172"/>
      <c r="I42" s="151"/>
    </row>
    <row r="43" spans="1:9" ht="15.75" customHeight="1" x14ac:dyDescent="0.3">
      <c r="A43" s="23"/>
      <c r="B43" s="24"/>
      <c r="C43" s="25"/>
      <c r="D43" s="26"/>
      <c r="E43" s="27"/>
      <c r="F43" s="28"/>
      <c r="G43" s="22"/>
      <c r="H43" s="11"/>
      <c r="I43" s="11"/>
    </row>
    <row r="44" spans="1:9" ht="15.75" customHeight="1" thickBot="1" x14ac:dyDescent="0.35">
      <c r="A44" s="23"/>
      <c r="B44" s="2" t="s">
        <v>6</v>
      </c>
      <c r="C44" s="25"/>
      <c r="D44" s="26"/>
      <c r="E44" s="27"/>
      <c r="F44" s="28"/>
      <c r="G44" s="22"/>
      <c r="H44" s="11"/>
      <c r="I44" s="11"/>
    </row>
    <row r="45" spans="1:9" ht="15.75" thickBot="1" x14ac:dyDescent="0.35">
      <c r="A45" s="9" t="s">
        <v>2</v>
      </c>
      <c r="B45" s="45" t="s">
        <v>1</v>
      </c>
      <c r="C45" s="12">
        <v>1</v>
      </c>
      <c r="D45" s="12">
        <v>2</v>
      </c>
      <c r="E45" s="12">
        <v>3</v>
      </c>
      <c r="F45" s="12">
        <v>4</v>
      </c>
      <c r="G45" s="32" t="s">
        <v>36</v>
      </c>
      <c r="H45" s="10" t="s">
        <v>3</v>
      </c>
      <c r="I45" s="33" t="s">
        <v>35</v>
      </c>
    </row>
    <row r="46" spans="1:9" ht="15.75" customHeight="1" x14ac:dyDescent="0.3">
      <c r="A46" s="175">
        <v>1</v>
      </c>
      <c r="B46" s="156" t="s">
        <v>102</v>
      </c>
      <c r="C46" s="152"/>
      <c r="D46" s="113" t="s">
        <v>124</v>
      </c>
      <c r="E46" s="113" t="s">
        <v>29</v>
      </c>
      <c r="F46" s="55" t="s">
        <v>25</v>
      </c>
      <c r="G46" s="189">
        <f>D47+E47+F47</f>
        <v>9</v>
      </c>
      <c r="H46" s="183" t="s">
        <v>229</v>
      </c>
      <c r="I46" s="138" t="s">
        <v>10</v>
      </c>
    </row>
    <row r="47" spans="1:9" ht="15.75" customHeight="1" x14ac:dyDescent="0.3">
      <c r="A47" s="176"/>
      <c r="B47" s="145"/>
      <c r="C47" s="147"/>
      <c r="D47" s="51">
        <v>3</v>
      </c>
      <c r="E47" s="51">
        <v>3</v>
      </c>
      <c r="F47" s="56">
        <v>3</v>
      </c>
      <c r="G47" s="149"/>
      <c r="H47" s="178"/>
      <c r="I47" s="139"/>
    </row>
    <row r="48" spans="1:9" ht="15.75" customHeight="1" x14ac:dyDescent="0.3">
      <c r="A48" s="176">
        <v>2</v>
      </c>
      <c r="B48" s="145" t="s">
        <v>97</v>
      </c>
      <c r="C48" s="111" t="s">
        <v>123</v>
      </c>
      <c r="D48" s="181"/>
      <c r="E48" s="111" t="s">
        <v>22</v>
      </c>
      <c r="F48" s="112" t="s">
        <v>18</v>
      </c>
      <c r="G48" s="148">
        <f>C49+E49+F49</f>
        <v>6</v>
      </c>
      <c r="H48" s="171" t="s">
        <v>230</v>
      </c>
      <c r="I48" s="144" t="s">
        <v>7</v>
      </c>
    </row>
    <row r="49" spans="1:9" ht="15.75" customHeight="1" x14ac:dyDescent="0.3">
      <c r="A49" s="176"/>
      <c r="B49" s="145"/>
      <c r="C49" s="53">
        <v>0</v>
      </c>
      <c r="D49" s="147"/>
      <c r="E49" s="53">
        <v>3</v>
      </c>
      <c r="F49" s="57">
        <v>3</v>
      </c>
      <c r="G49" s="149"/>
      <c r="H49" s="178"/>
      <c r="I49" s="139"/>
    </row>
    <row r="50" spans="1:9" ht="15.75" customHeight="1" x14ac:dyDescent="0.3">
      <c r="A50" s="176">
        <v>3</v>
      </c>
      <c r="B50" s="145" t="s">
        <v>145</v>
      </c>
      <c r="C50" s="111" t="s">
        <v>28</v>
      </c>
      <c r="D50" s="52" t="s">
        <v>23</v>
      </c>
      <c r="E50" s="181"/>
      <c r="F50" s="112" t="s">
        <v>155</v>
      </c>
      <c r="G50" s="148">
        <f>C51+D51+F51</f>
        <v>6</v>
      </c>
      <c r="H50" s="171" t="s">
        <v>136</v>
      </c>
      <c r="I50" s="144" t="s">
        <v>55</v>
      </c>
    </row>
    <row r="51" spans="1:9" ht="15.75" customHeight="1" x14ac:dyDescent="0.3">
      <c r="A51" s="176"/>
      <c r="B51" s="145"/>
      <c r="C51" s="53">
        <v>3</v>
      </c>
      <c r="D51" s="54">
        <v>0</v>
      </c>
      <c r="E51" s="147"/>
      <c r="F51" s="56">
        <v>3</v>
      </c>
      <c r="G51" s="149"/>
      <c r="H51" s="178"/>
      <c r="I51" s="139"/>
    </row>
    <row r="52" spans="1:9" ht="15.75" customHeight="1" x14ac:dyDescent="0.3">
      <c r="A52" s="176">
        <v>4</v>
      </c>
      <c r="B52" s="153" t="s">
        <v>117</v>
      </c>
      <c r="C52" s="111" t="s">
        <v>24</v>
      </c>
      <c r="D52" s="124" t="s">
        <v>19</v>
      </c>
      <c r="E52" s="111" t="s">
        <v>153</v>
      </c>
      <c r="F52" s="167"/>
      <c r="G52" s="148">
        <f>C53+D53+E53</f>
        <v>0</v>
      </c>
      <c r="H52" s="171" t="s">
        <v>81</v>
      </c>
      <c r="I52" s="144" t="s">
        <v>42</v>
      </c>
    </row>
    <row r="53" spans="1:9" ht="15.75" customHeight="1" thickBot="1" x14ac:dyDescent="0.35">
      <c r="A53" s="182"/>
      <c r="B53" s="154"/>
      <c r="C53" s="58">
        <v>0</v>
      </c>
      <c r="D53" s="59">
        <v>0</v>
      </c>
      <c r="E53" s="58">
        <v>0</v>
      </c>
      <c r="F53" s="168"/>
      <c r="G53" s="177"/>
      <c r="H53" s="172"/>
      <c r="I53" s="151"/>
    </row>
    <row r="54" spans="1:9" x14ac:dyDescent="0.3">
      <c r="C54" s="4"/>
      <c r="D54" s="4"/>
      <c r="E54" s="4"/>
      <c r="F54" s="4"/>
    </row>
    <row r="55" spans="1:9" x14ac:dyDescent="0.3">
      <c r="B55" s="1" t="s">
        <v>51</v>
      </c>
    </row>
    <row r="56" spans="1:9" x14ac:dyDescent="0.3">
      <c r="B56" s="1" t="s">
        <v>31</v>
      </c>
    </row>
  </sheetData>
  <mergeCells count="96">
    <mergeCell ref="I13:I14"/>
    <mergeCell ref="H15:H16"/>
    <mergeCell ref="I15:I16"/>
    <mergeCell ref="H17:H18"/>
    <mergeCell ref="I17:I18"/>
    <mergeCell ref="A15:A16"/>
    <mergeCell ref="B15:B16"/>
    <mergeCell ref="D15:D16"/>
    <mergeCell ref="G15:G16"/>
    <mergeCell ref="A13:A14"/>
    <mergeCell ref="B13:B14"/>
    <mergeCell ref="C13:C14"/>
    <mergeCell ref="G13:G14"/>
    <mergeCell ref="A17:A18"/>
    <mergeCell ref="B17:B18"/>
    <mergeCell ref="A19:A20"/>
    <mergeCell ref="B19:B20"/>
    <mergeCell ref="F19:F20"/>
    <mergeCell ref="G19:G20"/>
    <mergeCell ref="E17:E18"/>
    <mergeCell ref="G17:G18"/>
    <mergeCell ref="H13:H14"/>
    <mergeCell ref="A28:A29"/>
    <mergeCell ref="B28:B29"/>
    <mergeCell ref="H24:H25"/>
    <mergeCell ref="H26:H27"/>
    <mergeCell ref="H28:H29"/>
    <mergeCell ref="A26:A27"/>
    <mergeCell ref="B26:B27"/>
    <mergeCell ref="D26:D27"/>
    <mergeCell ref="G26:G27"/>
    <mergeCell ref="A24:A25"/>
    <mergeCell ref="B24:B25"/>
    <mergeCell ref="C24:C25"/>
    <mergeCell ref="G24:G25"/>
    <mergeCell ref="A39:A40"/>
    <mergeCell ref="B39:B40"/>
    <mergeCell ref="A41:A42"/>
    <mergeCell ref="B41:B42"/>
    <mergeCell ref="F41:F42"/>
    <mergeCell ref="G41:G42"/>
    <mergeCell ref="E39:E40"/>
    <mergeCell ref="G39:G40"/>
    <mergeCell ref="A30:A31"/>
    <mergeCell ref="B30:B31"/>
    <mergeCell ref="F30:F31"/>
    <mergeCell ref="G30:G31"/>
    <mergeCell ref="E28:E29"/>
    <mergeCell ref="G28:G29"/>
    <mergeCell ref="A37:A38"/>
    <mergeCell ref="B37:B38"/>
    <mergeCell ref="D37:D38"/>
    <mergeCell ref="G37:G38"/>
    <mergeCell ref="A35:A36"/>
    <mergeCell ref="B35:B36"/>
    <mergeCell ref="C35:C36"/>
    <mergeCell ref="G35:G36"/>
    <mergeCell ref="A50:A51"/>
    <mergeCell ref="B50:B51"/>
    <mergeCell ref="A52:A53"/>
    <mergeCell ref="B52:B53"/>
    <mergeCell ref="F52:F53"/>
    <mergeCell ref="G52:G53"/>
    <mergeCell ref="E50:E51"/>
    <mergeCell ref="G50:G51"/>
    <mergeCell ref="H46:H47"/>
    <mergeCell ref="H48:H49"/>
    <mergeCell ref="H50:H51"/>
    <mergeCell ref="H52:H53"/>
    <mergeCell ref="A48:A49"/>
    <mergeCell ref="B48:B49"/>
    <mergeCell ref="D48:D49"/>
    <mergeCell ref="G48:G49"/>
    <mergeCell ref="A46:A47"/>
    <mergeCell ref="B46:B47"/>
    <mergeCell ref="C46:C47"/>
    <mergeCell ref="G46:G47"/>
    <mergeCell ref="I52:I53"/>
    <mergeCell ref="I46:I47"/>
    <mergeCell ref="I48:I49"/>
    <mergeCell ref="I50:I51"/>
    <mergeCell ref="H41:H42"/>
    <mergeCell ref="I41:I42"/>
    <mergeCell ref="I35:I36"/>
    <mergeCell ref="I37:I38"/>
    <mergeCell ref="I39:I40"/>
    <mergeCell ref="H30:H31"/>
    <mergeCell ref="I30:I31"/>
    <mergeCell ref="H35:H36"/>
    <mergeCell ref="H37:H38"/>
    <mergeCell ref="H39:H40"/>
    <mergeCell ref="I24:I25"/>
    <mergeCell ref="I26:I27"/>
    <mergeCell ref="I28:I29"/>
    <mergeCell ref="H19:H20"/>
    <mergeCell ref="I19:I20"/>
  </mergeCells>
  <phoneticPr fontId="6" type="noConversion"/>
  <pageMargins left="0.74803149606299213" right="0.15748031496062992" top="0.39370078740157483" bottom="0.39370078740157483" header="0.51181102362204722" footer="0.51181102362204722"/>
  <pageSetup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13" sqref="L13"/>
    </sheetView>
  </sheetViews>
  <sheetFormatPr defaultColWidth="9.140625" defaultRowHeight="15" x14ac:dyDescent="0.3"/>
  <cols>
    <col min="1" max="1" width="2.5703125" style="1" customWidth="1"/>
    <col min="2" max="2" width="39.5703125" style="1" customWidth="1"/>
    <col min="3" max="6" width="9.140625" style="1"/>
    <col min="7" max="7" width="9.5703125" style="1" customWidth="1"/>
    <col min="8" max="9" width="9.140625" style="1"/>
    <col min="10" max="10" width="7.85546875" style="1" customWidth="1"/>
    <col min="11" max="11" width="5.5703125" style="1" customWidth="1"/>
    <col min="12" max="16384" width="9.140625" style="1"/>
  </cols>
  <sheetData>
    <row r="1" spans="1:9" ht="18.75" x14ac:dyDescent="0.3">
      <c r="A1" s="93"/>
      <c r="B1" s="192" t="s">
        <v>228</v>
      </c>
      <c r="C1" s="213"/>
      <c r="D1" s="213"/>
      <c r="E1" s="213"/>
      <c r="F1" s="213"/>
      <c r="G1" s="92"/>
      <c r="H1" s="92"/>
    </row>
    <row r="2" spans="1:9" ht="18.75" x14ac:dyDescent="0.3">
      <c r="A2" s="93"/>
      <c r="B2" s="192" t="s">
        <v>67</v>
      </c>
      <c r="C2" s="213"/>
      <c r="D2" s="213"/>
      <c r="E2" s="213"/>
      <c r="F2" s="213"/>
      <c r="G2" s="92"/>
      <c r="H2" s="92"/>
    </row>
    <row r="3" spans="1:9" ht="18.75" x14ac:dyDescent="0.3">
      <c r="A3" s="93"/>
      <c r="B3" s="192" t="s">
        <v>101</v>
      </c>
      <c r="C3" s="213"/>
      <c r="D3" s="213"/>
      <c r="E3" s="213"/>
      <c r="F3" s="213"/>
      <c r="G3" s="92"/>
      <c r="H3" s="92"/>
    </row>
    <row r="4" spans="1:9" ht="18.75" x14ac:dyDescent="0.3">
      <c r="A4" s="93"/>
      <c r="B4" s="192" t="s">
        <v>56</v>
      </c>
      <c r="C4" s="213"/>
      <c r="D4" s="213"/>
      <c r="E4" s="213"/>
      <c r="F4" s="213"/>
      <c r="G4" s="92"/>
      <c r="H4" s="92"/>
    </row>
    <row r="5" spans="1:9" ht="18.75" x14ac:dyDescent="0.3">
      <c r="B5" s="85"/>
      <c r="C5" s="92"/>
      <c r="D5" s="92"/>
      <c r="E5" s="92"/>
      <c r="F5" s="92"/>
      <c r="G5" s="92"/>
      <c r="H5" s="92"/>
    </row>
    <row r="6" spans="1:9" s="36" customFormat="1" ht="15.75" x14ac:dyDescent="0.25">
      <c r="C6" s="102"/>
    </row>
    <row r="7" spans="1:9" s="36" customFormat="1" ht="15.75" x14ac:dyDescent="0.25">
      <c r="B7" s="36" t="s">
        <v>121</v>
      </c>
      <c r="C7" s="39"/>
    </row>
    <row r="8" spans="1:9" s="36" customFormat="1" ht="15.75" x14ac:dyDescent="0.25">
      <c r="B8" s="84" t="s">
        <v>246</v>
      </c>
    </row>
    <row r="9" spans="1:9" s="36" customFormat="1" ht="15.75" x14ac:dyDescent="0.25">
      <c r="B9" s="84"/>
      <c r="C9" s="39"/>
    </row>
    <row r="10" spans="1:9" s="36" customFormat="1" ht="16.5" thickBot="1" x14ac:dyDescent="0.3">
      <c r="B10" s="99"/>
      <c r="I10" s="84"/>
    </row>
    <row r="11" spans="1:9" ht="15.75" thickBot="1" x14ac:dyDescent="0.35">
      <c r="A11" s="9" t="s">
        <v>2</v>
      </c>
      <c r="B11" s="8" t="s">
        <v>1</v>
      </c>
      <c r="C11" s="12">
        <v>1</v>
      </c>
      <c r="D11" s="12">
        <v>2</v>
      </c>
      <c r="E11" s="12">
        <v>3</v>
      </c>
      <c r="F11" s="12">
        <v>4</v>
      </c>
      <c r="G11" s="32" t="s">
        <v>36</v>
      </c>
      <c r="H11" s="10" t="s">
        <v>57</v>
      </c>
      <c r="I11" s="33" t="s">
        <v>35</v>
      </c>
    </row>
    <row r="12" spans="1:9" ht="20.25" customHeight="1" x14ac:dyDescent="0.3">
      <c r="A12" s="175">
        <v>1</v>
      </c>
      <c r="B12" s="156" t="s">
        <v>46</v>
      </c>
      <c r="C12" s="152"/>
      <c r="D12" s="60" t="s">
        <v>135</v>
      </c>
      <c r="E12" s="61" t="s">
        <v>21</v>
      </c>
      <c r="F12" s="62" t="s">
        <v>23</v>
      </c>
      <c r="G12" s="212">
        <f>D13+E13+F13</f>
        <v>3</v>
      </c>
      <c r="H12" s="215" t="s">
        <v>251</v>
      </c>
      <c r="I12" s="214" t="s">
        <v>8</v>
      </c>
    </row>
    <row r="13" spans="1:9" ht="20.25" customHeight="1" x14ac:dyDescent="0.3">
      <c r="A13" s="176"/>
      <c r="B13" s="145"/>
      <c r="C13" s="147"/>
      <c r="D13" s="98">
        <v>3</v>
      </c>
      <c r="E13" s="69">
        <v>0</v>
      </c>
      <c r="F13" s="70">
        <v>0</v>
      </c>
      <c r="G13" s="211"/>
      <c r="H13" s="210"/>
      <c r="I13" s="204"/>
    </row>
    <row r="14" spans="1:9" ht="20.25" customHeight="1" x14ac:dyDescent="0.3">
      <c r="A14" s="176">
        <v>2</v>
      </c>
      <c r="B14" s="153" t="s">
        <v>62</v>
      </c>
      <c r="C14" s="67" t="s">
        <v>137</v>
      </c>
      <c r="D14" s="181"/>
      <c r="E14" s="63" t="s">
        <v>248</v>
      </c>
      <c r="F14" s="64" t="s">
        <v>110</v>
      </c>
      <c r="G14" s="208">
        <f>C15+E15+F15</f>
        <v>1</v>
      </c>
      <c r="H14" s="205" t="s">
        <v>250</v>
      </c>
      <c r="I14" s="203" t="s">
        <v>12</v>
      </c>
    </row>
    <row r="15" spans="1:9" ht="20.25" customHeight="1" x14ac:dyDescent="0.3">
      <c r="A15" s="176"/>
      <c r="B15" s="145"/>
      <c r="C15" s="71"/>
      <c r="D15" s="147"/>
      <c r="E15" s="72">
        <v>0</v>
      </c>
      <c r="F15" s="73">
        <v>1</v>
      </c>
      <c r="G15" s="211"/>
      <c r="H15" s="210"/>
      <c r="I15" s="204"/>
    </row>
    <row r="16" spans="1:9" ht="20.25" customHeight="1" x14ac:dyDescent="0.3">
      <c r="A16" s="176">
        <v>3</v>
      </c>
      <c r="B16" s="145" t="s">
        <v>103</v>
      </c>
      <c r="C16" s="68" t="s">
        <v>20</v>
      </c>
      <c r="D16" s="65" t="s">
        <v>247</v>
      </c>
      <c r="E16" s="181"/>
      <c r="F16" s="64" t="s">
        <v>155</v>
      </c>
      <c r="G16" s="208">
        <f>C17+D17+F17</f>
        <v>9</v>
      </c>
      <c r="H16" s="205" t="s">
        <v>249</v>
      </c>
      <c r="I16" s="203" t="s">
        <v>10</v>
      </c>
    </row>
    <row r="17" spans="1:9" ht="20.25" customHeight="1" x14ac:dyDescent="0.3">
      <c r="A17" s="176"/>
      <c r="B17" s="145"/>
      <c r="C17" s="71">
        <v>3</v>
      </c>
      <c r="D17" s="74">
        <v>3</v>
      </c>
      <c r="E17" s="147"/>
      <c r="F17" s="70">
        <v>3</v>
      </c>
      <c r="G17" s="211"/>
      <c r="H17" s="210"/>
      <c r="I17" s="204"/>
    </row>
    <row r="18" spans="1:9" ht="20.25" customHeight="1" x14ac:dyDescent="0.3">
      <c r="A18" s="176">
        <v>4</v>
      </c>
      <c r="B18" s="153" t="s">
        <v>95</v>
      </c>
      <c r="C18" s="68" t="s">
        <v>22</v>
      </c>
      <c r="D18" s="66" t="s">
        <v>110</v>
      </c>
      <c r="E18" s="67" t="s">
        <v>153</v>
      </c>
      <c r="F18" s="167"/>
      <c r="G18" s="208">
        <f>C19+D19+E19</f>
        <v>4</v>
      </c>
      <c r="H18" s="205" t="s">
        <v>26</v>
      </c>
      <c r="I18" s="203" t="s">
        <v>7</v>
      </c>
    </row>
    <row r="19" spans="1:9" ht="20.25" customHeight="1" thickBot="1" x14ac:dyDescent="0.35">
      <c r="A19" s="182"/>
      <c r="B19" s="154"/>
      <c r="C19" s="75">
        <v>3</v>
      </c>
      <c r="D19" s="76">
        <v>1</v>
      </c>
      <c r="E19" s="75">
        <v>0</v>
      </c>
      <c r="F19" s="168"/>
      <c r="G19" s="209"/>
      <c r="H19" s="206"/>
      <c r="I19" s="207"/>
    </row>
    <row r="20" spans="1:9" ht="15.75" customHeight="1" x14ac:dyDescent="0.3">
      <c r="A20" s="23"/>
      <c r="B20" s="40"/>
      <c r="C20" s="25"/>
      <c r="D20" s="30"/>
      <c r="E20" s="25"/>
      <c r="F20" s="27"/>
      <c r="G20" s="41"/>
      <c r="H20" s="22"/>
      <c r="I20" s="11"/>
    </row>
    <row r="21" spans="1:9" ht="15.75" hidden="1" customHeight="1" x14ac:dyDescent="0.3">
      <c r="A21" s="23"/>
      <c r="B21" s="34" t="s">
        <v>48</v>
      </c>
      <c r="C21" s="86"/>
      <c r="D21" s="87"/>
      <c r="E21" s="35"/>
      <c r="F21" s="110" t="s">
        <v>245</v>
      </c>
      <c r="G21" s="87"/>
      <c r="H21" s="87"/>
      <c r="I21" s="11"/>
    </row>
    <row r="22" spans="1:9" ht="15.75" hidden="1" customHeight="1" x14ac:dyDescent="0.3">
      <c r="A22" s="23"/>
      <c r="B22" s="39"/>
      <c r="C22" s="39"/>
      <c r="D22" s="39"/>
      <c r="E22" s="47"/>
      <c r="F22" s="35"/>
      <c r="G22" s="39"/>
      <c r="H22" s="38"/>
      <c r="I22" s="11"/>
    </row>
    <row r="23" spans="1:9" ht="15.75" hidden="1" customHeight="1" x14ac:dyDescent="0.3">
      <c r="A23" s="23"/>
      <c r="B23" s="34" t="s">
        <v>85</v>
      </c>
      <c r="C23" s="86"/>
      <c r="D23" s="87"/>
      <c r="E23" s="47"/>
      <c r="F23" s="86" t="s">
        <v>122</v>
      </c>
      <c r="G23" s="87"/>
      <c r="H23" s="87"/>
      <c r="I23" s="11"/>
    </row>
    <row r="24" spans="1:9" ht="15.75" customHeight="1" x14ac:dyDescent="0.3">
      <c r="A24" s="23"/>
      <c r="B24" s="34"/>
      <c r="C24" s="34"/>
      <c r="D24" s="25"/>
      <c r="E24" s="47"/>
      <c r="F24" s="34"/>
      <c r="G24" s="25"/>
      <c r="H24" s="25"/>
      <c r="I24" s="11"/>
    </row>
    <row r="25" spans="1:9" ht="15.75" customHeight="1" x14ac:dyDescent="0.3">
      <c r="A25" s="23"/>
      <c r="B25" s="100" t="s">
        <v>86</v>
      </c>
      <c r="C25" s="101" t="s">
        <v>87</v>
      </c>
      <c r="D25" s="101" t="s">
        <v>88</v>
      </c>
      <c r="E25" s="101" t="s">
        <v>89</v>
      </c>
      <c r="F25" s="101" t="s">
        <v>90</v>
      </c>
      <c r="G25" s="101" t="s">
        <v>91</v>
      </c>
      <c r="H25" s="101" t="s">
        <v>92</v>
      </c>
      <c r="I25" s="11"/>
    </row>
    <row r="26" spans="1:9" ht="15.75" customHeight="1" x14ac:dyDescent="0.3">
      <c r="A26" s="23"/>
      <c r="B26" s="34"/>
      <c r="C26" s="34"/>
      <c r="D26" s="25"/>
      <c r="E26" s="47"/>
      <c r="F26" s="34"/>
      <c r="G26" s="25"/>
      <c r="H26" s="25"/>
      <c r="I26" s="11"/>
    </row>
  </sheetData>
  <mergeCells count="28">
    <mergeCell ref="B1:F1"/>
    <mergeCell ref="B3:F3"/>
    <mergeCell ref="B4:F4"/>
    <mergeCell ref="A12:A13"/>
    <mergeCell ref="B12:B13"/>
    <mergeCell ref="C12:C13"/>
    <mergeCell ref="B2:F2"/>
    <mergeCell ref="A18:A19"/>
    <mergeCell ref="B18:B19"/>
    <mergeCell ref="F18:F19"/>
    <mergeCell ref="I12:I13"/>
    <mergeCell ref="A14:A15"/>
    <mergeCell ref="B14:B15"/>
    <mergeCell ref="D14:D15"/>
    <mergeCell ref="G14:G15"/>
    <mergeCell ref="H14:H15"/>
    <mergeCell ref="I14:I15"/>
    <mergeCell ref="A16:A17"/>
    <mergeCell ref="B16:B17"/>
    <mergeCell ref="E16:E17"/>
    <mergeCell ref="G16:G17"/>
    <mergeCell ref="H16:H17"/>
    <mergeCell ref="G18:G19"/>
    <mergeCell ref="H18:H19"/>
    <mergeCell ref="G12:G13"/>
    <mergeCell ref="H12:H13"/>
    <mergeCell ref="I18:I19"/>
    <mergeCell ref="I16:I17"/>
  </mergeCells>
  <pageMargins left="0.9055118110236221" right="0.11811023622047245" top="0.55118110236220474" bottom="0.35433070866141736" header="0.31496062992125984" footer="0.31496062992125984"/>
  <pageSetup paperSize="9"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Merg zona</vt:lpstr>
      <vt:lpstr>Merg tarpzon</vt:lpstr>
      <vt:lpstr>MerFin</vt:lpstr>
      <vt:lpstr>Kaim zona</vt:lpstr>
      <vt:lpstr>Kaim tarpzon</vt:lpstr>
      <vt:lpstr>KaimFin</vt:lpstr>
    </vt:vector>
  </TitlesOfParts>
  <Company>ralinga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Samsung</cp:lastModifiedBy>
  <cp:lastPrinted>2020-02-28T12:19:17Z</cp:lastPrinted>
  <dcterms:created xsi:type="dcterms:W3CDTF">2007-01-16T12:07:35Z</dcterms:created>
  <dcterms:modified xsi:type="dcterms:W3CDTF">2020-03-01T18:44:28Z</dcterms:modified>
</cp:coreProperties>
</file>