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RAJONAI, MIESTAI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<sst xmlns="http://schemas.openxmlformats.org/spreadsheetml/2006/main" count="151" uniqueCount="108">
  <si>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D.S.V.</t>
  </si>
  <si>
    <t>Kalnų dviračiai</t>
  </si>
  <si>
    <t>Futbolas 5x5</t>
  </si>
  <si>
    <t>Krepšinis</t>
  </si>
  <si>
    <t>Kvadratas</t>
  </si>
  <si>
    <t>Lengvoji atletika</t>
  </si>
  <si>
    <t>Plaukimas</t>
  </si>
  <si>
    <t>Rankinis</t>
  </si>
  <si>
    <t>Stalo tenisas</t>
  </si>
  <si>
    <t>Svarsčių kilnojimas</t>
  </si>
  <si>
    <t>Šachmatai</t>
  </si>
  <si>
    <t>Šaškės</t>
  </si>
  <si>
    <t>Šaudymas</t>
  </si>
  <si>
    <t>Tenisas</t>
  </si>
  <si>
    <t>Virvės traukimas</t>
  </si>
  <si>
    <t>Tinklinis</t>
  </si>
  <si>
    <t>Turizmas</t>
  </si>
  <si>
    <t>TAŠKAI</t>
  </si>
  <si>
    <t>Keturkovė</t>
  </si>
  <si>
    <t>M</t>
  </si>
  <si>
    <t>B</t>
  </si>
  <si>
    <t>1 GRUPĖ</t>
  </si>
  <si>
    <t>Vilnius</t>
  </si>
  <si>
    <t>Kaunas</t>
  </si>
  <si>
    <t>Panevėžys</t>
  </si>
  <si>
    <t>Šiauliai</t>
  </si>
  <si>
    <t>Klaipėda</t>
  </si>
  <si>
    <t>2 GRUPĖ</t>
  </si>
  <si>
    <t>Alytus</t>
  </si>
  <si>
    <t>Utena</t>
  </si>
  <si>
    <t>Vilkaviškis</t>
  </si>
  <si>
    <t>Jonava</t>
  </si>
  <si>
    <t>Mažeikiai</t>
  </si>
  <si>
    <t>Plungė</t>
  </si>
  <si>
    <t>Visaginas</t>
  </si>
  <si>
    <t>Tauragė</t>
  </si>
  <si>
    <t>Kėdainiai</t>
  </si>
  <si>
    <t>Marijampolė</t>
  </si>
  <si>
    <t>Radviliškis</t>
  </si>
  <si>
    <t>Telšiai</t>
  </si>
  <si>
    <t>Šilutė</t>
  </si>
  <si>
    <t>Ukmergė</t>
  </si>
  <si>
    <t>3 GRUPĖ</t>
  </si>
  <si>
    <t>Rokiškis</t>
  </si>
  <si>
    <t>Ignalina</t>
  </si>
  <si>
    <t>Raseiniai</t>
  </si>
  <si>
    <t>Širvintos</t>
  </si>
  <si>
    <t>Molėtai</t>
  </si>
  <si>
    <t>Pasvalys</t>
  </si>
  <si>
    <t>Šilalė</t>
  </si>
  <si>
    <t>Jurbarkas</t>
  </si>
  <si>
    <t>Kelmė</t>
  </si>
  <si>
    <t>Biržai</t>
  </si>
  <si>
    <t>Palanga</t>
  </si>
  <si>
    <t>Kaišiadorys</t>
  </si>
  <si>
    <t>Elektrėnai</t>
  </si>
  <si>
    <t>Šalčininkai</t>
  </si>
  <si>
    <t>Prienai</t>
  </si>
  <si>
    <t>Lazdijai</t>
  </si>
  <si>
    <t>Zarasai</t>
  </si>
  <si>
    <t>Akmenė</t>
  </si>
  <si>
    <t>Joniškis</t>
  </si>
  <si>
    <t>Varėna</t>
  </si>
  <si>
    <t>Druskininkai</t>
  </si>
  <si>
    <t>Pakruojis</t>
  </si>
  <si>
    <t>Pagėgiai</t>
  </si>
  <si>
    <t>Skuodas</t>
  </si>
  <si>
    <t>Šakiai</t>
  </si>
  <si>
    <t>Kupiškis</t>
  </si>
  <si>
    <t>Švenčionys</t>
  </si>
  <si>
    <t>Kretinga</t>
  </si>
  <si>
    <t>Anykščiai</t>
  </si>
  <si>
    <t>Trakai</t>
  </si>
  <si>
    <t>Kalvarija</t>
  </si>
  <si>
    <t>Rietavas</t>
  </si>
  <si>
    <t>Birštonas</t>
  </si>
  <si>
    <t xml:space="preserve">                                                         </t>
  </si>
  <si>
    <t>Smiginis</t>
  </si>
  <si>
    <t>Kauno r.</t>
  </si>
  <si>
    <t>Šiaulių r.</t>
  </si>
  <si>
    <t>Vilniaus r.</t>
  </si>
  <si>
    <t>Alytaus r.</t>
  </si>
  <si>
    <t>Klaipėdos r.</t>
  </si>
  <si>
    <t>Panevėžio r.</t>
  </si>
  <si>
    <t>Miestas (rajonas)</t>
  </si>
  <si>
    <t>Badmintonas</t>
  </si>
  <si>
    <t>Orientavimosi sportas</t>
  </si>
  <si>
    <t>Kazlų Rūdos</t>
  </si>
  <si>
    <t>Trikovė</t>
  </si>
  <si>
    <t>Štangos spaudimas</t>
  </si>
  <si>
    <t>Kom. skaič.</t>
  </si>
  <si>
    <t xml:space="preserve">Neribojamas </t>
  </si>
  <si>
    <t>Neringa</t>
  </si>
  <si>
    <t>Slidinėjimas</t>
  </si>
  <si>
    <t>Kalnų slidinėjimas slidėmis</t>
  </si>
  <si>
    <t>Kalnų slidinėjimas snieglente</t>
  </si>
  <si>
    <t>2008 m. gim. ir j.</t>
  </si>
  <si>
    <t>2006 m. gim. ir j.</t>
  </si>
  <si>
    <t>2000-2007 m. gim.</t>
  </si>
  <si>
    <t>2008 m. gim. ir jaun.</t>
  </si>
  <si>
    <t>Krosas 2004 ir j.</t>
  </si>
  <si>
    <t>Krosas 2000-2003 m. g.</t>
  </si>
  <si>
    <t>Rungtys 2004 ir j.</t>
  </si>
  <si>
    <t>Rungtys 2000-2003 m. g.</t>
  </si>
  <si>
    <t>Pistoletas</t>
  </si>
  <si>
    <t>Šautuvas</t>
  </si>
  <si>
    <t xml:space="preserve">2018 - 2019 m. m. Lietuvos mokyklų žaidynių miestų, rajonų sporto šakų varžybų rezultatų suvestinė </t>
  </si>
  <si>
    <t>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</si>
</sst>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-427]yyyy\ &quot;m.&quot;\ mmmm\ d\ &quot;d.&quot;"/>
    <numFmt numFmtId="182" formatCode="0.00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3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0" borderId="41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5" fillId="34" borderId="4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5" fillId="34" borderId="43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80" fontId="5" fillId="34" borderId="4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0" fontId="5" fillId="33" borderId="3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80" fontId="2" fillId="0" borderId="57" xfId="0" applyNumberFormat="1" applyFont="1" applyBorder="1" applyAlignment="1">
      <alignment horizontal="center" vertical="center" wrapText="1" shrinkToFit="1"/>
    </xf>
    <xf numFmtId="180" fontId="2" fillId="0" borderId="19" xfId="0" applyNumberFormat="1" applyFont="1" applyBorder="1" applyAlignment="1">
      <alignment horizontal="center" vertical="center" wrapText="1" shrinkToFit="1"/>
    </xf>
    <xf numFmtId="180" fontId="2" fillId="0" borderId="33" xfId="0" applyNumberFormat="1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1"/>
  <sheetViews>
    <sheetView tabSelected="1" zoomScale="112" zoomScaleNormal="112" zoomScalePageLayoutView="0" workbookViewId="0" topLeftCell="A1">
      <selection activeCell="J11" sqref="J11"/>
    </sheetView>
  </sheetViews>
  <sheetFormatPr defaultColWidth="9.140625" defaultRowHeight="12.75"/>
  <cols>
    <col min="1" max="1" width="12.00390625" style="0" customWidth="1"/>
    <col min="2" max="2" width="4.8515625" style="0" customWidth="1"/>
    <col min="3" max="3" width="6.421875" style="0" customWidth="1"/>
    <col min="4" max="4" width="7.7109375" style="0" customWidth="1"/>
    <col min="5" max="5" width="8.421875" style="0" customWidth="1"/>
    <col min="6" max="6" width="6.421875" style="0" customWidth="1"/>
    <col min="7" max="7" width="6.57421875" style="0" customWidth="1"/>
    <col min="8" max="8" width="5.8515625" style="0" customWidth="1"/>
    <col min="9" max="9" width="5.7109375" style="0" customWidth="1"/>
    <col min="10" max="15" width="5.8515625" style="0" customWidth="1"/>
    <col min="16" max="17" width="6.00390625" style="0" customWidth="1"/>
    <col min="18" max="18" width="7.57421875" style="0" customWidth="1"/>
    <col min="19" max="19" width="6.00390625" style="8" customWidth="1"/>
    <col min="20" max="20" width="6.7109375" style="0" customWidth="1"/>
    <col min="21" max="21" width="6.00390625" style="0" customWidth="1"/>
    <col min="22" max="22" width="7.421875" style="0" customWidth="1"/>
    <col min="23" max="26" width="6.00390625" style="0" customWidth="1"/>
    <col min="27" max="27" width="7.7109375" style="0" customWidth="1"/>
    <col min="28" max="28" width="10.140625" style="0" customWidth="1"/>
    <col min="29" max="36" width="6.00390625" style="0" customWidth="1"/>
    <col min="37" max="37" width="5.7109375" style="0" customWidth="1"/>
    <col min="38" max="38" width="5.8515625" style="0" customWidth="1"/>
    <col min="39" max="42" width="6.00390625" style="0" customWidth="1"/>
    <col min="43" max="43" width="8.57421875" style="0" customWidth="1"/>
    <col min="44" max="44" width="7.421875" style="0" customWidth="1"/>
    <col min="45" max="45" width="6.00390625" style="0" customWidth="1"/>
    <col min="46" max="46" width="6.8515625" style="0" customWidth="1"/>
    <col min="47" max="47" width="6.00390625" style="0" customWidth="1"/>
    <col min="48" max="48" width="8.140625" style="0" customWidth="1"/>
    <col min="49" max="49" width="7.7109375" style="0" customWidth="1"/>
    <col min="50" max="50" width="9.140625" style="0" customWidth="1"/>
    <col min="51" max="51" width="6.421875" style="0" customWidth="1"/>
    <col min="52" max="55" width="6.00390625" style="0" customWidth="1"/>
    <col min="56" max="56" width="8.57421875" style="0" customWidth="1"/>
    <col min="57" max="57" width="7.28125" style="0" customWidth="1"/>
  </cols>
  <sheetData>
    <row r="1" spans="1:57" ht="16.5" customHeight="1">
      <c r="A1" s="145" t="s">
        <v>76</v>
      </c>
      <c r="B1" s="145"/>
      <c r="C1" s="145"/>
      <c r="D1" s="122" t="s">
        <v>106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</row>
    <row r="2" spans="1:57" ht="13.5" customHeight="1" thickBot="1">
      <c r="A2" s="146"/>
      <c r="B2" s="146"/>
      <c r="C2" s="146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2"/>
      <c r="AS2" s="122"/>
      <c r="AT2" s="123"/>
      <c r="AU2" s="123"/>
      <c r="AV2" s="122"/>
      <c r="AW2" s="122"/>
      <c r="AX2" s="123"/>
      <c r="AY2" s="123"/>
      <c r="AZ2" s="123"/>
      <c r="BA2" s="123"/>
      <c r="BB2" s="123"/>
      <c r="BC2" s="123"/>
      <c r="BD2" s="123"/>
      <c r="BE2" s="123"/>
    </row>
    <row r="3" spans="1:57" ht="12.75" customHeight="1" thickBot="1">
      <c r="A3" s="147" t="s">
        <v>84</v>
      </c>
      <c r="B3" s="154" t="s">
        <v>85</v>
      </c>
      <c r="C3" s="155"/>
      <c r="D3" s="138" t="s">
        <v>0</v>
      </c>
      <c r="E3" s="150"/>
      <c r="F3" s="112" t="s">
        <v>2</v>
      </c>
      <c r="G3" s="113"/>
      <c r="H3" s="112" t="s">
        <v>1</v>
      </c>
      <c r="I3" s="113"/>
      <c r="J3" s="168" t="s">
        <v>94</v>
      </c>
      <c r="K3" s="169"/>
      <c r="L3" s="169"/>
      <c r="M3" s="170"/>
      <c r="N3" s="164" t="s">
        <v>95</v>
      </c>
      <c r="O3" s="163"/>
      <c r="P3" s="112" t="s">
        <v>3</v>
      </c>
      <c r="Q3" s="113"/>
      <c r="R3" s="138" t="s">
        <v>4</v>
      </c>
      <c r="S3" s="183"/>
      <c r="T3" s="184"/>
      <c r="U3" s="178" t="s">
        <v>5</v>
      </c>
      <c r="V3" s="179"/>
      <c r="W3" s="179"/>
      <c r="X3" s="179"/>
      <c r="Y3" s="179"/>
      <c r="Z3" s="179"/>
      <c r="AA3" s="179"/>
      <c r="AB3" s="179"/>
      <c r="AC3" s="179"/>
      <c r="AD3" s="180"/>
      <c r="AE3" s="142" t="s">
        <v>86</v>
      </c>
      <c r="AF3" s="142"/>
      <c r="AG3" s="132" t="s">
        <v>6</v>
      </c>
      <c r="AH3" s="133"/>
      <c r="AI3" s="105" t="s">
        <v>7</v>
      </c>
      <c r="AJ3" s="106"/>
      <c r="AK3" s="164" t="s">
        <v>93</v>
      </c>
      <c r="AL3" s="163"/>
      <c r="AM3" s="164" t="s">
        <v>77</v>
      </c>
      <c r="AN3" s="163"/>
      <c r="AO3" s="112" t="s">
        <v>8</v>
      </c>
      <c r="AP3" s="113"/>
      <c r="AQ3" s="164" t="s">
        <v>9</v>
      </c>
      <c r="AR3" s="138" t="s">
        <v>10</v>
      </c>
      <c r="AS3" s="139"/>
      <c r="AT3" s="131" t="s">
        <v>11</v>
      </c>
      <c r="AU3" s="131"/>
      <c r="AV3" s="143" t="s">
        <v>12</v>
      </c>
      <c r="AW3" s="144"/>
      <c r="AX3" s="140" t="s">
        <v>89</v>
      </c>
      <c r="AY3" s="133" t="s">
        <v>13</v>
      </c>
      <c r="AZ3" s="164" t="s">
        <v>15</v>
      </c>
      <c r="BA3" s="142"/>
      <c r="BB3" s="132" t="s">
        <v>16</v>
      </c>
      <c r="BC3" s="133"/>
      <c r="BD3" s="163" t="s">
        <v>14</v>
      </c>
      <c r="BE3" s="160" t="s">
        <v>17</v>
      </c>
    </row>
    <row r="4" spans="1:57" ht="12.75" customHeight="1">
      <c r="A4" s="148"/>
      <c r="B4" s="156"/>
      <c r="C4" s="157"/>
      <c r="D4" s="116" t="s">
        <v>96</v>
      </c>
      <c r="E4" s="116" t="s">
        <v>97</v>
      </c>
      <c r="F4" s="114"/>
      <c r="G4" s="115"/>
      <c r="H4" s="114"/>
      <c r="I4" s="115"/>
      <c r="J4" s="171" t="s">
        <v>98</v>
      </c>
      <c r="K4" s="157"/>
      <c r="L4" s="171" t="s">
        <v>99</v>
      </c>
      <c r="M4" s="157"/>
      <c r="N4" s="165"/>
      <c r="O4" s="125"/>
      <c r="P4" s="114"/>
      <c r="Q4" s="115"/>
      <c r="R4" s="128" t="s">
        <v>96</v>
      </c>
      <c r="S4" s="132" t="s">
        <v>97</v>
      </c>
      <c r="T4" s="133"/>
      <c r="U4" s="164" t="s">
        <v>102</v>
      </c>
      <c r="V4" s="173"/>
      <c r="W4" s="175" t="s">
        <v>103</v>
      </c>
      <c r="X4" s="163"/>
      <c r="Y4" s="181" t="s">
        <v>18</v>
      </c>
      <c r="Z4" s="181"/>
      <c r="AA4" s="152" t="s">
        <v>100</v>
      </c>
      <c r="AB4" s="109" t="s">
        <v>101</v>
      </c>
      <c r="AC4" s="124" t="s">
        <v>88</v>
      </c>
      <c r="AD4" s="125"/>
      <c r="AE4" s="124"/>
      <c r="AF4" s="124"/>
      <c r="AG4" s="134"/>
      <c r="AH4" s="135"/>
      <c r="AI4" s="107"/>
      <c r="AJ4" s="108"/>
      <c r="AK4" s="165"/>
      <c r="AL4" s="125"/>
      <c r="AM4" s="165"/>
      <c r="AN4" s="125"/>
      <c r="AO4" s="114"/>
      <c r="AP4" s="115"/>
      <c r="AQ4" s="134"/>
      <c r="AR4" s="116" t="s">
        <v>96</v>
      </c>
      <c r="AS4" s="117" t="s">
        <v>91</v>
      </c>
      <c r="AT4" s="116" t="s">
        <v>96</v>
      </c>
      <c r="AU4" s="119" t="s">
        <v>91</v>
      </c>
      <c r="AV4" s="114" t="s">
        <v>104</v>
      </c>
      <c r="AW4" s="115" t="s">
        <v>105</v>
      </c>
      <c r="AX4" s="141"/>
      <c r="AY4" s="135"/>
      <c r="AZ4" s="165"/>
      <c r="BA4" s="124"/>
      <c r="BB4" s="134"/>
      <c r="BC4" s="135"/>
      <c r="BD4" s="125"/>
      <c r="BE4" s="161"/>
    </row>
    <row r="5" spans="1:57" ht="13.5" customHeight="1" thickBot="1">
      <c r="A5" s="148"/>
      <c r="B5" s="158"/>
      <c r="C5" s="159"/>
      <c r="D5" s="118"/>
      <c r="E5" s="118"/>
      <c r="F5" s="121"/>
      <c r="G5" s="151"/>
      <c r="H5" s="121"/>
      <c r="I5" s="151"/>
      <c r="J5" s="172"/>
      <c r="K5" s="159"/>
      <c r="L5" s="172"/>
      <c r="M5" s="159"/>
      <c r="N5" s="166"/>
      <c r="O5" s="177"/>
      <c r="P5" s="121"/>
      <c r="Q5" s="151"/>
      <c r="R5" s="129"/>
      <c r="S5" s="136"/>
      <c r="T5" s="137"/>
      <c r="U5" s="166"/>
      <c r="V5" s="174"/>
      <c r="W5" s="176"/>
      <c r="X5" s="177"/>
      <c r="Y5" s="182"/>
      <c r="Z5" s="182"/>
      <c r="AA5" s="118"/>
      <c r="AB5" s="110"/>
      <c r="AC5" s="126"/>
      <c r="AD5" s="127"/>
      <c r="AE5" s="126"/>
      <c r="AF5" s="126"/>
      <c r="AG5" s="136"/>
      <c r="AH5" s="137"/>
      <c r="AI5" s="107"/>
      <c r="AJ5" s="108"/>
      <c r="AK5" s="166"/>
      <c r="AL5" s="177"/>
      <c r="AM5" s="165"/>
      <c r="AN5" s="125"/>
      <c r="AO5" s="116"/>
      <c r="AP5" s="117"/>
      <c r="AQ5" s="134"/>
      <c r="AR5" s="118"/>
      <c r="AS5" s="110"/>
      <c r="AT5" s="118"/>
      <c r="AU5" s="120"/>
      <c r="AV5" s="114"/>
      <c r="AW5" s="115"/>
      <c r="AX5" s="141"/>
      <c r="AY5" s="135"/>
      <c r="AZ5" s="166"/>
      <c r="BA5" s="167"/>
      <c r="BB5" s="136"/>
      <c r="BC5" s="137"/>
      <c r="BD5" s="125"/>
      <c r="BE5" s="161"/>
    </row>
    <row r="6" spans="1:57" ht="13.5" thickBot="1">
      <c r="A6" s="149"/>
      <c r="B6" s="69" t="s">
        <v>19</v>
      </c>
      <c r="C6" s="43" t="s">
        <v>20</v>
      </c>
      <c r="D6" s="118"/>
      <c r="E6" s="118"/>
      <c r="F6" s="58" t="s">
        <v>19</v>
      </c>
      <c r="G6" s="59" t="s">
        <v>20</v>
      </c>
      <c r="H6" s="58" t="s">
        <v>19</v>
      </c>
      <c r="I6" s="59" t="s">
        <v>20</v>
      </c>
      <c r="J6" s="24" t="s">
        <v>19</v>
      </c>
      <c r="K6" s="24" t="s">
        <v>20</v>
      </c>
      <c r="L6" s="24" t="s">
        <v>19</v>
      </c>
      <c r="M6" s="55" t="s">
        <v>20</v>
      </c>
      <c r="N6" s="24" t="s">
        <v>19</v>
      </c>
      <c r="O6" s="24" t="s">
        <v>20</v>
      </c>
      <c r="P6" s="60" t="s">
        <v>19</v>
      </c>
      <c r="Q6" s="61" t="s">
        <v>20</v>
      </c>
      <c r="R6" s="130"/>
      <c r="S6" s="62" t="s">
        <v>19</v>
      </c>
      <c r="T6" s="61" t="s">
        <v>20</v>
      </c>
      <c r="U6" s="62" t="s">
        <v>19</v>
      </c>
      <c r="V6" s="62" t="s">
        <v>20</v>
      </c>
      <c r="W6" s="62" t="s">
        <v>19</v>
      </c>
      <c r="X6" s="62" t="s">
        <v>20</v>
      </c>
      <c r="Y6" s="63" t="s">
        <v>19</v>
      </c>
      <c r="Z6" s="63" t="s">
        <v>20</v>
      </c>
      <c r="AA6" s="153"/>
      <c r="AB6" s="111"/>
      <c r="AC6" s="65" t="s">
        <v>19</v>
      </c>
      <c r="AD6" s="64" t="s">
        <v>20</v>
      </c>
      <c r="AE6" s="65" t="s">
        <v>19</v>
      </c>
      <c r="AF6" s="66" t="s">
        <v>20</v>
      </c>
      <c r="AG6" s="44" t="s">
        <v>19</v>
      </c>
      <c r="AH6" s="45" t="s">
        <v>20</v>
      </c>
      <c r="AI6" s="65" t="s">
        <v>19</v>
      </c>
      <c r="AJ6" s="66" t="s">
        <v>20</v>
      </c>
      <c r="AK6" s="24" t="s">
        <v>19</v>
      </c>
      <c r="AL6" s="24" t="s">
        <v>20</v>
      </c>
      <c r="AM6" s="57" t="s">
        <v>19</v>
      </c>
      <c r="AN6" s="67" t="s">
        <v>20</v>
      </c>
      <c r="AO6" s="68" t="s">
        <v>19</v>
      </c>
      <c r="AP6" s="67" t="s">
        <v>20</v>
      </c>
      <c r="AQ6" s="134"/>
      <c r="AR6" s="118"/>
      <c r="AS6" s="110"/>
      <c r="AT6" s="118"/>
      <c r="AU6" s="120"/>
      <c r="AV6" s="121"/>
      <c r="AW6" s="151"/>
      <c r="AX6" s="141"/>
      <c r="AY6" s="135"/>
      <c r="AZ6" s="60" t="s">
        <v>19</v>
      </c>
      <c r="BA6" s="61" t="s">
        <v>20</v>
      </c>
      <c r="BB6" s="42" t="s">
        <v>19</v>
      </c>
      <c r="BC6" s="23" t="s">
        <v>20</v>
      </c>
      <c r="BD6" s="125"/>
      <c r="BE6" s="162"/>
    </row>
    <row r="7" spans="1:57" ht="13.5" thickBot="1">
      <c r="A7" s="17" t="s">
        <v>21</v>
      </c>
      <c r="B7" s="34"/>
      <c r="C7" s="34"/>
      <c r="D7" s="34"/>
      <c r="E7" s="34"/>
      <c r="F7" s="34"/>
      <c r="G7" s="34"/>
      <c r="H7" s="34"/>
      <c r="I7" s="34"/>
      <c r="J7" s="33"/>
      <c r="K7" s="33"/>
      <c r="L7" s="33"/>
      <c r="M7" s="33"/>
      <c r="N7" s="33"/>
      <c r="O7" s="33"/>
      <c r="P7" s="34"/>
      <c r="Q7" s="34"/>
      <c r="R7" s="34"/>
      <c r="S7" s="47"/>
      <c r="T7" s="34"/>
      <c r="U7" s="34"/>
      <c r="V7" s="34"/>
      <c r="W7" s="34"/>
      <c r="X7" s="34"/>
      <c r="Y7" s="48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3"/>
      <c r="AL7" s="33"/>
      <c r="AM7" s="34"/>
      <c r="AN7" s="34"/>
      <c r="AO7" s="34"/>
      <c r="AP7" s="34"/>
      <c r="AQ7" s="34"/>
      <c r="AR7" s="34"/>
      <c r="AS7" s="34"/>
      <c r="AT7" s="34"/>
      <c r="AU7" s="34"/>
      <c r="AV7" s="56"/>
      <c r="AW7" s="56"/>
      <c r="AX7" s="34"/>
      <c r="AY7" s="34"/>
      <c r="AZ7" s="34"/>
      <c r="BA7" s="34"/>
      <c r="BB7" s="34"/>
      <c r="BC7" s="34"/>
      <c r="BD7" s="34"/>
      <c r="BE7" s="51"/>
    </row>
    <row r="8" spans="1:57" ht="15">
      <c r="A8" s="16" t="s">
        <v>23</v>
      </c>
      <c r="B8" s="30">
        <v>99</v>
      </c>
      <c r="C8" s="25">
        <v>83</v>
      </c>
      <c r="D8" s="46">
        <v>86</v>
      </c>
      <c r="E8" s="46">
        <v>46.5</v>
      </c>
      <c r="F8" s="46">
        <v>84.5</v>
      </c>
      <c r="G8" s="46">
        <v>146</v>
      </c>
      <c r="H8" s="41"/>
      <c r="I8" s="41"/>
      <c r="J8" s="25">
        <v>126.5</v>
      </c>
      <c r="K8" s="25">
        <v>107</v>
      </c>
      <c r="L8" s="25"/>
      <c r="M8" s="25"/>
      <c r="N8" s="25">
        <v>105</v>
      </c>
      <c r="O8" s="25">
        <v>87.5</v>
      </c>
      <c r="P8" s="46">
        <v>122</v>
      </c>
      <c r="Q8" s="25">
        <v>141</v>
      </c>
      <c r="R8" s="74">
        <v>91.5</v>
      </c>
      <c r="S8" s="74">
        <v>83.5</v>
      </c>
      <c r="T8" s="75">
        <v>55</v>
      </c>
      <c r="U8" s="75">
        <v>67.5</v>
      </c>
      <c r="V8" s="75">
        <v>95</v>
      </c>
      <c r="W8" s="75">
        <v>133.5</v>
      </c>
      <c r="X8" s="75">
        <v>85</v>
      </c>
      <c r="Y8" s="75">
        <v>70</v>
      </c>
      <c r="Z8" s="75">
        <v>99</v>
      </c>
      <c r="AA8" s="76">
        <v>98.5</v>
      </c>
      <c r="AB8" s="75">
        <v>62</v>
      </c>
      <c r="AC8" s="84">
        <v>44</v>
      </c>
      <c r="AD8" s="84">
        <v>43.5</v>
      </c>
      <c r="AE8" s="75">
        <v>129</v>
      </c>
      <c r="AF8" s="75">
        <v>129</v>
      </c>
      <c r="AG8" s="75">
        <v>108</v>
      </c>
      <c r="AH8" s="75">
        <v>127.5</v>
      </c>
      <c r="AI8" s="75">
        <v>70</v>
      </c>
      <c r="AJ8" s="75">
        <v>97</v>
      </c>
      <c r="AK8" s="75"/>
      <c r="AL8" s="75"/>
      <c r="AM8" s="77">
        <v>71</v>
      </c>
      <c r="AN8" s="77">
        <v>71.5</v>
      </c>
      <c r="AO8" s="75">
        <v>75</v>
      </c>
      <c r="AP8" s="75">
        <v>43.5</v>
      </c>
      <c r="AQ8" s="75">
        <v>74</v>
      </c>
      <c r="AR8" s="75">
        <v>110.5</v>
      </c>
      <c r="AS8" s="75">
        <v>130</v>
      </c>
      <c r="AT8" s="77">
        <v>41.5</v>
      </c>
      <c r="AU8" s="77">
        <v>101.5</v>
      </c>
      <c r="AV8" s="75">
        <v>71.5</v>
      </c>
      <c r="AW8" s="75">
        <v>74</v>
      </c>
      <c r="AX8" s="75">
        <v>57.5</v>
      </c>
      <c r="AY8" s="75">
        <v>125</v>
      </c>
      <c r="AZ8" s="75">
        <v>136.5</v>
      </c>
      <c r="BA8" s="75">
        <v>137.5</v>
      </c>
      <c r="BB8" s="78"/>
      <c r="BC8" s="78"/>
      <c r="BD8" s="77"/>
      <c r="BE8" s="79">
        <f>SUM(B8:BD8)</f>
        <v>4243</v>
      </c>
    </row>
    <row r="9" spans="1:57" ht="12.75" customHeight="1">
      <c r="A9" s="15" t="s">
        <v>26</v>
      </c>
      <c r="B9" s="20">
        <v>109</v>
      </c>
      <c r="C9" s="2">
        <v>129</v>
      </c>
      <c r="D9" s="2">
        <v>48</v>
      </c>
      <c r="E9" s="2"/>
      <c r="F9" s="2">
        <v>47.5</v>
      </c>
      <c r="G9" s="2">
        <v>136</v>
      </c>
      <c r="H9" s="2"/>
      <c r="I9" s="2"/>
      <c r="J9" s="25"/>
      <c r="K9" s="25"/>
      <c r="L9" s="25"/>
      <c r="M9" s="25"/>
      <c r="N9" s="25"/>
      <c r="O9" s="25"/>
      <c r="P9" s="2"/>
      <c r="Q9" s="2">
        <v>79</v>
      </c>
      <c r="R9" s="80">
        <v>52.5</v>
      </c>
      <c r="S9" s="80">
        <v>54.5</v>
      </c>
      <c r="T9" s="77">
        <v>55</v>
      </c>
      <c r="U9" s="77">
        <v>91.5</v>
      </c>
      <c r="V9" s="77">
        <v>71</v>
      </c>
      <c r="W9" s="77">
        <v>123.5</v>
      </c>
      <c r="X9" s="77">
        <v>101</v>
      </c>
      <c r="Y9" s="77">
        <v>130</v>
      </c>
      <c r="Z9" s="77">
        <v>83</v>
      </c>
      <c r="AA9" s="77">
        <v>136.5</v>
      </c>
      <c r="AB9" s="77">
        <v>94</v>
      </c>
      <c r="AC9" s="77"/>
      <c r="AD9" s="77"/>
      <c r="AE9" s="77">
        <v>71</v>
      </c>
      <c r="AF9" s="77">
        <v>99</v>
      </c>
      <c r="AG9" s="77"/>
      <c r="AH9" s="77"/>
      <c r="AI9" s="77">
        <v>70</v>
      </c>
      <c r="AJ9" s="77">
        <v>73</v>
      </c>
      <c r="AK9" s="75"/>
      <c r="AL9" s="75"/>
      <c r="AM9" s="77"/>
      <c r="AN9" s="77"/>
      <c r="AO9" s="77">
        <v>40</v>
      </c>
      <c r="AP9" s="77">
        <v>97.5</v>
      </c>
      <c r="AQ9" s="77"/>
      <c r="AR9" s="77">
        <v>84.5</v>
      </c>
      <c r="AS9" s="77">
        <v>110</v>
      </c>
      <c r="AT9" s="77"/>
      <c r="AU9" s="77"/>
      <c r="AV9" s="77"/>
      <c r="AW9" s="77"/>
      <c r="AX9" s="77"/>
      <c r="AY9" s="77">
        <v>105</v>
      </c>
      <c r="AZ9" s="77">
        <v>74.5</v>
      </c>
      <c r="BA9" s="77">
        <v>75.5</v>
      </c>
      <c r="BB9" s="81"/>
      <c r="BC9" s="81"/>
      <c r="BD9" s="77"/>
      <c r="BE9" s="82">
        <f>SUM(B9:BD9)</f>
        <v>2441</v>
      </c>
    </row>
    <row r="10" spans="1:57" ht="15">
      <c r="A10" s="15" t="s">
        <v>24</v>
      </c>
      <c r="B10" s="20">
        <v>59</v>
      </c>
      <c r="C10" s="2">
        <v>75</v>
      </c>
      <c r="D10" s="9">
        <v>49</v>
      </c>
      <c r="E10" s="9">
        <v>46.5</v>
      </c>
      <c r="F10" s="9">
        <v>46.5</v>
      </c>
      <c r="G10" s="9">
        <v>116</v>
      </c>
      <c r="H10" s="3">
        <v>98</v>
      </c>
      <c r="I10" s="3">
        <v>94</v>
      </c>
      <c r="J10" s="25">
        <v>92.5</v>
      </c>
      <c r="K10" s="25">
        <v>89</v>
      </c>
      <c r="L10" s="25"/>
      <c r="M10" s="25"/>
      <c r="N10" s="25">
        <v>125</v>
      </c>
      <c r="O10" s="25">
        <v>115.5</v>
      </c>
      <c r="P10" s="2">
        <v>41</v>
      </c>
      <c r="Q10" s="9">
        <v>111</v>
      </c>
      <c r="R10" s="80">
        <v>91.5</v>
      </c>
      <c r="S10" s="80">
        <v>87.5</v>
      </c>
      <c r="T10" s="83">
        <v>55</v>
      </c>
      <c r="U10" s="77">
        <v>55.5</v>
      </c>
      <c r="V10" s="77">
        <v>42</v>
      </c>
      <c r="W10" s="77">
        <v>99.5</v>
      </c>
      <c r="X10" s="77">
        <v>45</v>
      </c>
      <c r="Y10" s="77"/>
      <c r="Z10" s="77">
        <v>79</v>
      </c>
      <c r="AA10" s="76">
        <v>74.5</v>
      </c>
      <c r="AB10" s="94">
        <v>45</v>
      </c>
      <c r="AC10" s="84">
        <v>77</v>
      </c>
      <c r="AD10" s="84">
        <v>43.5</v>
      </c>
      <c r="AE10" s="77">
        <v>91</v>
      </c>
      <c r="AF10" s="77">
        <v>55</v>
      </c>
      <c r="AG10" s="77">
        <v>128</v>
      </c>
      <c r="AH10" s="85">
        <v>97.5</v>
      </c>
      <c r="AI10" s="77">
        <v>70</v>
      </c>
      <c r="AJ10" s="77">
        <v>35</v>
      </c>
      <c r="AK10" s="75">
        <v>88.5</v>
      </c>
      <c r="AL10" s="75">
        <v>92</v>
      </c>
      <c r="AM10" s="77">
        <v>44</v>
      </c>
      <c r="AN10" s="77">
        <v>115.5</v>
      </c>
      <c r="AO10" s="77">
        <v>95</v>
      </c>
      <c r="AP10" s="77">
        <v>43.5</v>
      </c>
      <c r="AQ10" s="77">
        <v>66</v>
      </c>
      <c r="AR10" s="77">
        <v>92.5</v>
      </c>
      <c r="AS10" s="77">
        <v>72</v>
      </c>
      <c r="AT10" s="77">
        <v>98.5</v>
      </c>
      <c r="AU10" s="77">
        <v>40.5</v>
      </c>
      <c r="AV10" s="77"/>
      <c r="AW10" s="77"/>
      <c r="AX10" s="77">
        <v>61.5</v>
      </c>
      <c r="AY10" s="77">
        <v>91</v>
      </c>
      <c r="AZ10" s="77">
        <v>74.5</v>
      </c>
      <c r="BA10" s="77">
        <v>79.5</v>
      </c>
      <c r="BB10" s="81">
        <v>88.5</v>
      </c>
      <c r="BC10" s="81">
        <v>116.5</v>
      </c>
      <c r="BD10" s="77">
        <v>45</v>
      </c>
      <c r="BE10" s="82">
        <f>SUM(B10:BD10)</f>
        <v>3834</v>
      </c>
    </row>
    <row r="11" spans="1:57" s="1" customFormat="1" ht="15">
      <c r="A11" s="37" t="s">
        <v>25</v>
      </c>
      <c r="B11" s="38">
        <v>67</v>
      </c>
      <c r="C11" s="4">
        <v>67</v>
      </c>
      <c r="D11" s="5">
        <v>49</v>
      </c>
      <c r="E11" s="5">
        <v>46.5</v>
      </c>
      <c r="F11" s="12">
        <v>47.5</v>
      </c>
      <c r="G11" s="4">
        <v>92</v>
      </c>
      <c r="H11" s="4"/>
      <c r="I11" s="4"/>
      <c r="J11" s="2">
        <v>106.5</v>
      </c>
      <c r="K11" s="2">
        <v>65</v>
      </c>
      <c r="L11" s="2">
        <v>85</v>
      </c>
      <c r="M11" s="2">
        <v>103.5</v>
      </c>
      <c r="N11" s="2"/>
      <c r="O11" s="2"/>
      <c r="P11" s="4"/>
      <c r="Q11" s="4">
        <v>49</v>
      </c>
      <c r="R11" s="83">
        <v>54.5</v>
      </c>
      <c r="S11" s="83">
        <v>54.5</v>
      </c>
      <c r="T11" s="83">
        <v>84</v>
      </c>
      <c r="U11" s="84">
        <v>95.5</v>
      </c>
      <c r="V11" s="77">
        <v>42</v>
      </c>
      <c r="W11" s="84">
        <v>113.5</v>
      </c>
      <c r="X11" s="84">
        <v>57</v>
      </c>
      <c r="Y11" s="84">
        <v>110</v>
      </c>
      <c r="Z11" s="84">
        <v>55</v>
      </c>
      <c r="AA11" s="77">
        <v>66.5</v>
      </c>
      <c r="AB11" s="84">
        <v>106</v>
      </c>
      <c r="AC11" s="84">
        <v>49</v>
      </c>
      <c r="AD11" s="77">
        <v>60.5</v>
      </c>
      <c r="AE11" s="84">
        <v>119</v>
      </c>
      <c r="AF11" s="84">
        <v>87</v>
      </c>
      <c r="AG11" s="84">
        <v>54</v>
      </c>
      <c r="AH11" s="84">
        <v>117.5</v>
      </c>
      <c r="AI11" s="84"/>
      <c r="AJ11" s="84">
        <v>35</v>
      </c>
      <c r="AK11" s="77">
        <v>115.5</v>
      </c>
      <c r="AL11" s="77">
        <v>96</v>
      </c>
      <c r="AM11" s="77">
        <v>46</v>
      </c>
      <c r="AN11" s="77">
        <v>71.5</v>
      </c>
      <c r="AO11" s="84">
        <v>133</v>
      </c>
      <c r="AP11" s="84">
        <v>42.5</v>
      </c>
      <c r="AQ11" s="84">
        <v>66</v>
      </c>
      <c r="AR11" s="84">
        <v>130.5</v>
      </c>
      <c r="AS11" s="84">
        <v>120</v>
      </c>
      <c r="AT11" s="84">
        <v>112.5</v>
      </c>
      <c r="AU11" s="84"/>
      <c r="AV11" s="84"/>
      <c r="AW11" s="84">
        <v>70</v>
      </c>
      <c r="AX11" s="84">
        <v>49.5</v>
      </c>
      <c r="AY11" s="84">
        <v>115</v>
      </c>
      <c r="AZ11" s="84">
        <v>106.5</v>
      </c>
      <c r="BA11" s="84">
        <v>83.5</v>
      </c>
      <c r="BB11" s="86">
        <v>80.5</v>
      </c>
      <c r="BC11" s="86">
        <v>84.5</v>
      </c>
      <c r="BD11" s="77"/>
      <c r="BE11" s="82">
        <f>SUM(B11:BD11)</f>
        <v>3661.5</v>
      </c>
    </row>
    <row r="12" spans="1:57" ht="15.75" thickBot="1">
      <c r="A12" s="37" t="s">
        <v>22</v>
      </c>
      <c r="B12" s="38">
        <v>129</v>
      </c>
      <c r="C12" s="4">
        <v>91</v>
      </c>
      <c r="D12" s="12">
        <v>82</v>
      </c>
      <c r="E12" s="50">
        <v>79.5</v>
      </c>
      <c r="F12" s="12">
        <v>47.5</v>
      </c>
      <c r="G12" s="12">
        <v>126</v>
      </c>
      <c r="H12" s="5">
        <v>116</v>
      </c>
      <c r="I12" s="5"/>
      <c r="J12" s="28">
        <v>76.5</v>
      </c>
      <c r="K12" s="28">
        <v>81</v>
      </c>
      <c r="L12" s="28">
        <v>123</v>
      </c>
      <c r="M12" s="28">
        <v>123.5</v>
      </c>
      <c r="N12" s="28">
        <v>87</v>
      </c>
      <c r="O12" s="28">
        <v>75.5</v>
      </c>
      <c r="P12" s="12">
        <v>78</v>
      </c>
      <c r="Q12" s="12">
        <v>131</v>
      </c>
      <c r="R12" s="83">
        <v>115.5</v>
      </c>
      <c r="S12" s="83">
        <v>87.5</v>
      </c>
      <c r="T12" s="84">
        <v>92</v>
      </c>
      <c r="U12" s="84">
        <v>75.5</v>
      </c>
      <c r="V12" s="84">
        <v>67</v>
      </c>
      <c r="W12" s="84"/>
      <c r="X12" s="84"/>
      <c r="Y12" s="84">
        <v>106</v>
      </c>
      <c r="Z12" s="84">
        <v>87</v>
      </c>
      <c r="AA12" s="76">
        <v>78.5</v>
      </c>
      <c r="AB12" s="84">
        <v>126</v>
      </c>
      <c r="AC12" s="84">
        <v>85</v>
      </c>
      <c r="AD12" s="84">
        <v>64.5</v>
      </c>
      <c r="AE12" s="84">
        <v>99</v>
      </c>
      <c r="AF12" s="84">
        <v>109</v>
      </c>
      <c r="AG12" s="84">
        <v>74</v>
      </c>
      <c r="AH12" s="84">
        <v>93.5</v>
      </c>
      <c r="AI12" s="84"/>
      <c r="AJ12" s="84">
        <v>35</v>
      </c>
      <c r="AK12" s="87">
        <v>100.5</v>
      </c>
      <c r="AL12" s="87">
        <v>100</v>
      </c>
      <c r="AM12" s="77">
        <v>46</v>
      </c>
      <c r="AN12" s="77">
        <v>71.5</v>
      </c>
      <c r="AO12" s="84"/>
      <c r="AP12" s="84">
        <v>43.5</v>
      </c>
      <c r="AQ12" s="84">
        <v>70</v>
      </c>
      <c r="AR12" s="84">
        <v>120.5</v>
      </c>
      <c r="AS12" s="84">
        <v>92</v>
      </c>
      <c r="AT12" s="84">
        <v>122.5</v>
      </c>
      <c r="AU12" s="84">
        <v>111.5</v>
      </c>
      <c r="AV12" s="84">
        <v>71.5</v>
      </c>
      <c r="AW12" s="84">
        <v>108</v>
      </c>
      <c r="AX12" s="84">
        <v>85.5</v>
      </c>
      <c r="AY12" s="84"/>
      <c r="AZ12" s="84">
        <v>126.5</v>
      </c>
      <c r="BA12" s="84">
        <v>83.5</v>
      </c>
      <c r="BB12" s="86">
        <v>106.5</v>
      </c>
      <c r="BC12" s="86">
        <v>88.5</v>
      </c>
      <c r="BD12" s="77"/>
      <c r="BE12" s="88">
        <f>SUM(B12:BD12)</f>
        <v>4389.5</v>
      </c>
    </row>
    <row r="13" spans="1:57" ht="12.75" customHeight="1" thickBot="1">
      <c r="A13" s="18" t="s">
        <v>27</v>
      </c>
      <c r="B13" s="31"/>
      <c r="C13" s="31"/>
      <c r="D13" s="32"/>
      <c r="E13" s="32"/>
      <c r="F13" s="32"/>
      <c r="G13" s="32"/>
      <c r="H13" s="32"/>
      <c r="I13" s="32"/>
      <c r="J13" s="33"/>
      <c r="K13" s="33"/>
      <c r="L13" s="33"/>
      <c r="M13" s="33"/>
      <c r="N13" s="33"/>
      <c r="O13" s="33"/>
      <c r="P13" s="32"/>
      <c r="Q13" s="32"/>
      <c r="R13" s="89"/>
      <c r="S13" s="89"/>
      <c r="T13" s="90"/>
      <c r="U13" s="90"/>
      <c r="V13" s="90"/>
      <c r="W13" s="90"/>
      <c r="X13" s="90"/>
      <c r="Y13" s="91"/>
      <c r="Z13" s="91"/>
      <c r="AA13" s="90"/>
      <c r="AB13" s="90"/>
      <c r="AC13" s="91"/>
      <c r="AD13" s="91"/>
      <c r="AE13" s="91"/>
      <c r="AF13" s="91"/>
      <c r="AG13" s="91"/>
      <c r="AH13" s="91"/>
      <c r="AI13" s="91"/>
      <c r="AJ13" s="91"/>
      <c r="AK13" s="92"/>
      <c r="AL13" s="92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3"/>
    </row>
    <row r="14" spans="1:61" ht="15">
      <c r="A14" s="70" t="s">
        <v>28</v>
      </c>
      <c r="B14" s="30">
        <v>47</v>
      </c>
      <c r="C14" s="25">
        <v>79</v>
      </c>
      <c r="D14" s="25">
        <v>82</v>
      </c>
      <c r="E14" s="25">
        <v>83.5</v>
      </c>
      <c r="F14" s="25">
        <v>46.5</v>
      </c>
      <c r="G14" s="25">
        <v>88</v>
      </c>
      <c r="H14" s="25">
        <v>86</v>
      </c>
      <c r="I14" s="25">
        <v>90</v>
      </c>
      <c r="J14" s="25">
        <v>96.5</v>
      </c>
      <c r="K14" s="25">
        <v>85</v>
      </c>
      <c r="L14" s="25">
        <v>89</v>
      </c>
      <c r="M14" s="25">
        <v>81.5</v>
      </c>
      <c r="N14" s="25">
        <v>79</v>
      </c>
      <c r="O14" s="25">
        <v>105.5</v>
      </c>
      <c r="P14" s="25">
        <v>78</v>
      </c>
      <c r="Q14" s="29">
        <v>87</v>
      </c>
      <c r="R14" s="74">
        <v>87.5</v>
      </c>
      <c r="S14" s="74">
        <v>115.5</v>
      </c>
      <c r="T14" s="75">
        <v>84</v>
      </c>
      <c r="U14" s="75">
        <v>63.5</v>
      </c>
      <c r="V14" s="77">
        <v>42</v>
      </c>
      <c r="W14" s="75">
        <v>79.5</v>
      </c>
      <c r="X14" s="75">
        <v>44</v>
      </c>
      <c r="Y14" s="75">
        <v>90</v>
      </c>
      <c r="Z14" s="75">
        <v>83</v>
      </c>
      <c r="AA14" s="76">
        <v>45.5</v>
      </c>
      <c r="AB14" s="94">
        <v>136</v>
      </c>
      <c r="AC14" s="77">
        <v>57</v>
      </c>
      <c r="AD14" s="77">
        <v>44.5</v>
      </c>
      <c r="AE14" s="75">
        <v>79</v>
      </c>
      <c r="AF14" s="75">
        <v>83</v>
      </c>
      <c r="AG14" s="75">
        <v>98</v>
      </c>
      <c r="AH14" s="75">
        <v>107.5</v>
      </c>
      <c r="AI14" s="75">
        <v>125</v>
      </c>
      <c r="AJ14" s="75">
        <v>127</v>
      </c>
      <c r="AK14" s="75">
        <v>72.5</v>
      </c>
      <c r="AL14" s="75">
        <v>88</v>
      </c>
      <c r="AM14" s="77">
        <v>71</v>
      </c>
      <c r="AN14" s="77">
        <v>46.5</v>
      </c>
      <c r="AO14" s="75">
        <v>41</v>
      </c>
      <c r="AP14" s="75">
        <v>115.5</v>
      </c>
      <c r="AQ14" s="75">
        <v>82</v>
      </c>
      <c r="AR14" s="75">
        <v>72.5</v>
      </c>
      <c r="AS14" s="75">
        <v>64</v>
      </c>
      <c r="AT14" s="77">
        <v>54.5</v>
      </c>
      <c r="AU14" s="77">
        <v>97.5</v>
      </c>
      <c r="AV14" s="75">
        <v>105.5</v>
      </c>
      <c r="AW14" s="75">
        <v>74</v>
      </c>
      <c r="AX14" s="75">
        <v>101.5</v>
      </c>
      <c r="AY14" s="75">
        <v>83</v>
      </c>
      <c r="AZ14" s="75">
        <v>82.5</v>
      </c>
      <c r="BA14" s="75">
        <v>44.5</v>
      </c>
      <c r="BB14" s="78">
        <v>96.5</v>
      </c>
      <c r="BC14" s="78">
        <v>76.5</v>
      </c>
      <c r="BD14" s="77">
        <v>45</v>
      </c>
      <c r="BE14" s="79">
        <f aca="true" t="shared" si="0" ref="BE14:BE37">SUM(B14:BD14)</f>
        <v>4409</v>
      </c>
      <c r="BF14" s="1"/>
      <c r="BG14" s="1"/>
      <c r="BH14" s="1"/>
      <c r="BI14" s="1"/>
    </row>
    <row r="15" spans="1:57" s="1" customFormat="1" ht="15">
      <c r="A15" s="21" t="s">
        <v>31</v>
      </c>
      <c r="B15" s="20"/>
      <c r="C15" s="2"/>
      <c r="D15" s="2">
        <v>48</v>
      </c>
      <c r="E15" s="2">
        <v>45.5</v>
      </c>
      <c r="F15" s="2">
        <v>128.5</v>
      </c>
      <c r="G15" s="4">
        <v>84</v>
      </c>
      <c r="H15" s="2"/>
      <c r="I15" s="2"/>
      <c r="J15" s="2"/>
      <c r="K15" s="2"/>
      <c r="L15" s="2"/>
      <c r="M15" s="2"/>
      <c r="N15" s="2"/>
      <c r="O15" s="2"/>
      <c r="P15" s="2"/>
      <c r="Q15" s="10">
        <v>49</v>
      </c>
      <c r="R15" s="80">
        <v>53.5</v>
      </c>
      <c r="S15" s="80">
        <v>54.5</v>
      </c>
      <c r="T15" s="77">
        <v>54</v>
      </c>
      <c r="U15" s="77">
        <v>99.5</v>
      </c>
      <c r="V15" s="77">
        <v>42</v>
      </c>
      <c r="W15" s="77">
        <v>42.5</v>
      </c>
      <c r="X15" s="75">
        <v>44</v>
      </c>
      <c r="Y15" s="77">
        <v>66</v>
      </c>
      <c r="Z15" s="77">
        <v>75</v>
      </c>
      <c r="AA15" s="77"/>
      <c r="AB15" s="94">
        <v>45</v>
      </c>
      <c r="AC15" s="77">
        <v>53</v>
      </c>
      <c r="AD15" s="84">
        <v>43.5</v>
      </c>
      <c r="AE15" s="77"/>
      <c r="AF15" s="77"/>
      <c r="AG15" s="77"/>
      <c r="AH15" s="77"/>
      <c r="AI15" s="77"/>
      <c r="AJ15" s="77"/>
      <c r="AK15" s="77"/>
      <c r="AL15" s="77"/>
      <c r="AM15" s="77">
        <v>105</v>
      </c>
      <c r="AN15" s="77">
        <v>95.5</v>
      </c>
      <c r="AO15" s="77">
        <v>113</v>
      </c>
      <c r="AP15" s="77">
        <v>105.5</v>
      </c>
      <c r="AQ15" s="77">
        <v>70</v>
      </c>
      <c r="AR15" s="77"/>
      <c r="AS15" s="77"/>
      <c r="AT15" s="77">
        <v>90.5</v>
      </c>
      <c r="AU15" s="77">
        <v>40.5</v>
      </c>
      <c r="AV15" s="77"/>
      <c r="AW15" s="77"/>
      <c r="AX15" s="77"/>
      <c r="AY15" s="77">
        <v>75</v>
      </c>
      <c r="AZ15" s="77">
        <v>116.5</v>
      </c>
      <c r="BA15" s="77"/>
      <c r="BB15" s="81"/>
      <c r="BC15" s="81"/>
      <c r="BD15" s="77">
        <v>65</v>
      </c>
      <c r="BE15" s="82">
        <f t="shared" si="0"/>
        <v>1904</v>
      </c>
    </row>
    <row r="16" spans="1:61" s="1" customFormat="1" ht="15">
      <c r="A16" s="21" t="s">
        <v>54</v>
      </c>
      <c r="B16" s="20"/>
      <c r="C16" s="2"/>
      <c r="D16" s="2"/>
      <c r="E16" s="2"/>
      <c r="F16" s="2"/>
      <c r="G16" s="2">
        <v>55</v>
      </c>
      <c r="H16" s="2"/>
      <c r="I16" s="2"/>
      <c r="J16" s="28"/>
      <c r="K16" s="28"/>
      <c r="L16" s="28"/>
      <c r="M16" s="28"/>
      <c r="N16" s="28"/>
      <c r="O16" s="28"/>
      <c r="P16" s="2"/>
      <c r="Q16" s="10"/>
      <c r="R16" s="80"/>
      <c r="S16" s="80"/>
      <c r="T16" s="77">
        <v>84</v>
      </c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95"/>
      <c r="AL16" s="95"/>
      <c r="AM16" s="77"/>
      <c r="AN16" s="75">
        <v>105.5</v>
      </c>
      <c r="AO16" s="77"/>
      <c r="AP16" s="77"/>
      <c r="AQ16" s="77"/>
      <c r="AR16" s="77"/>
      <c r="AS16" s="77"/>
      <c r="AT16" s="77">
        <v>58.5</v>
      </c>
      <c r="AU16" s="77"/>
      <c r="AV16" s="77"/>
      <c r="AW16" s="77"/>
      <c r="AX16" s="77">
        <v>53.5</v>
      </c>
      <c r="AY16" s="77"/>
      <c r="AZ16" s="77"/>
      <c r="BA16" s="77"/>
      <c r="BB16" s="81">
        <v>84.5</v>
      </c>
      <c r="BC16" s="81">
        <v>92.5</v>
      </c>
      <c r="BD16" s="77"/>
      <c r="BE16" s="82">
        <f t="shared" si="0"/>
        <v>533.5</v>
      </c>
      <c r="BF16"/>
      <c r="BG16"/>
      <c r="BH16"/>
      <c r="BI16"/>
    </row>
    <row r="17" spans="1:61" s="1" customFormat="1" ht="12.75" customHeight="1">
      <c r="A17" s="21" t="s">
        <v>78</v>
      </c>
      <c r="B17" s="20">
        <v>83</v>
      </c>
      <c r="C17" s="2">
        <v>55</v>
      </c>
      <c r="D17" s="2">
        <v>48</v>
      </c>
      <c r="E17" s="2">
        <v>46.5</v>
      </c>
      <c r="F17" s="2">
        <v>138.5</v>
      </c>
      <c r="G17" s="2">
        <v>55</v>
      </c>
      <c r="H17" s="2"/>
      <c r="I17" s="2">
        <v>78</v>
      </c>
      <c r="J17" s="52"/>
      <c r="K17" s="52"/>
      <c r="L17" s="26"/>
      <c r="M17" s="26"/>
      <c r="N17" s="26"/>
      <c r="O17" s="26"/>
      <c r="P17" s="2">
        <v>102</v>
      </c>
      <c r="Q17" s="10">
        <v>83</v>
      </c>
      <c r="R17" s="80">
        <v>91.5</v>
      </c>
      <c r="S17" s="80">
        <v>91.5</v>
      </c>
      <c r="T17" s="77">
        <v>88</v>
      </c>
      <c r="U17" s="77">
        <v>71.5</v>
      </c>
      <c r="V17" s="77">
        <v>91</v>
      </c>
      <c r="W17" s="77">
        <v>42.5</v>
      </c>
      <c r="X17" s="77">
        <v>115</v>
      </c>
      <c r="Y17" s="77">
        <v>78</v>
      </c>
      <c r="Z17" s="77">
        <v>63</v>
      </c>
      <c r="AA17" s="76">
        <v>46.5</v>
      </c>
      <c r="AB17" s="77">
        <v>98</v>
      </c>
      <c r="AC17" s="77">
        <v>65</v>
      </c>
      <c r="AD17" s="77">
        <v>80.5</v>
      </c>
      <c r="AE17" s="77"/>
      <c r="AF17" s="77">
        <v>67</v>
      </c>
      <c r="AG17" s="77">
        <v>90</v>
      </c>
      <c r="AH17" s="77">
        <v>81.5</v>
      </c>
      <c r="AI17" s="77">
        <v>115</v>
      </c>
      <c r="AJ17" s="77">
        <v>73</v>
      </c>
      <c r="AK17" s="95"/>
      <c r="AL17" s="96"/>
      <c r="AM17" s="77">
        <v>95</v>
      </c>
      <c r="AN17" s="77">
        <v>44.5</v>
      </c>
      <c r="AO17" s="77">
        <v>40</v>
      </c>
      <c r="AP17" s="77">
        <v>42.5</v>
      </c>
      <c r="AQ17" s="77">
        <v>132</v>
      </c>
      <c r="AR17" s="77">
        <v>48.5</v>
      </c>
      <c r="AS17" s="77">
        <v>96</v>
      </c>
      <c r="AT17" s="77">
        <v>41.5</v>
      </c>
      <c r="AU17" s="77">
        <v>77.5</v>
      </c>
      <c r="AV17" s="77"/>
      <c r="AW17" s="77">
        <v>118</v>
      </c>
      <c r="AX17" s="77">
        <v>49.5</v>
      </c>
      <c r="AY17" s="77"/>
      <c r="AZ17" s="77">
        <v>43.5</v>
      </c>
      <c r="BA17" s="77">
        <v>75.5</v>
      </c>
      <c r="BB17" s="81">
        <v>64.5</v>
      </c>
      <c r="BC17" s="81">
        <v>64.5</v>
      </c>
      <c r="BD17" s="77">
        <v>65</v>
      </c>
      <c r="BE17" s="82">
        <f t="shared" si="0"/>
        <v>3235.5</v>
      </c>
      <c r="BF17"/>
      <c r="BG17"/>
      <c r="BH17"/>
      <c r="BI17"/>
    </row>
    <row r="18" spans="1:57" s="1" customFormat="1" ht="15">
      <c r="A18" s="21" t="s">
        <v>36</v>
      </c>
      <c r="B18" s="20">
        <v>51</v>
      </c>
      <c r="C18" s="2">
        <v>63</v>
      </c>
      <c r="D18" s="2">
        <v>140</v>
      </c>
      <c r="E18" s="2">
        <v>117.5</v>
      </c>
      <c r="F18" s="2">
        <v>47.5</v>
      </c>
      <c r="G18" s="2">
        <v>54</v>
      </c>
      <c r="H18" s="2"/>
      <c r="I18" s="2"/>
      <c r="J18" s="10">
        <v>60.5</v>
      </c>
      <c r="K18" s="10">
        <v>73</v>
      </c>
      <c r="L18" s="2"/>
      <c r="M18" s="53"/>
      <c r="N18" s="54"/>
      <c r="O18" s="54">
        <v>83.5</v>
      </c>
      <c r="P18" s="2">
        <v>74</v>
      </c>
      <c r="Q18" s="10">
        <v>83</v>
      </c>
      <c r="R18" s="80">
        <v>83.5</v>
      </c>
      <c r="S18" s="80">
        <v>52.5</v>
      </c>
      <c r="T18" s="77">
        <v>53</v>
      </c>
      <c r="U18" s="77">
        <v>51.5</v>
      </c>
      <c r="V18" s="77">
        <v>42</v>
      </c>
      <c r="W18" s="77">
        <v>42.5</v>
      </c>
      <c r="X18" s="77">
        <v>97</v>
      </c>
      <c r="Y18" s="77">
        <v>82</v>
      </c>
      <c r="Z18" s="77">
        <v>121</v>
      </c>
      <c r="AA18" s="76">
        <v>126.5</v>
      </c>
      <c r="AB18" s="76">
        <v>116</v>
      </c>
      <c r="AC18" s="77">
        <v>125</v>
      </c>
      <c r="AD18" s="77">
        <v>68.5</v>
      </c>
      <c r="AE18" s="77"/>
      <c r="AF18" s="77"/>
      <c r="AG18" s="77">
        <v>82</v>
      </c>
      <c r="AH18" s="77">
        <v>69.5</v>
      </c>
      <c r="AI18" s="77"/>
      <c r="AJ18" s="77"/>
      <c r="AK18" s="77"/>
      <c r="AL18" s="81"/>
      <c r="AM18" s="77">
        <v>46</v>
      </c>
      <c r="AN18" s="77">
        <v>44.5</v>
      </c>
      <c r="AO18" s="77">
        <v>40</v>
      </c>
      <c r="AP18" s="77">
        <v>42.5</v>
      </c>
      <c r="AQ18" s="77">
        <v>70</v>
      </c>
      <c r="AR18" s="77">
        <v>88.5</v>
      </c>
      <c r="AS18" s="77">
        <v>76</v>
      </c>
      <c r="AT18" s="77">
        <v>70.5</v>
      </c>
      <c r="AU18" s="77">
        <v>89.5</v>
      </c>
      <c r="AV18" s="77"/>
      <c r="AW18" s="77"/>
      <c r="AX18" s="77">
        <v>93.5</v>
      </c>
      <c r="AY18" s="77"/>
      <c r="AZ18" s="77">
        <v>43.5</v>
      </c>
      <c r="BA18" s="77">
        <v>83.5</v>
      </c>
      <c r="BB18" s="81">
        <v>126.5</v>
      </c>
      <c r="BC18" s="81">
        <v>96.5</v>
      </c>
      <c r="BD18" s="77">
        <v>65</v>
      </c>
      <c r="BE18" s="82">
        <f t="shared" si="0"/>
        <v>3135.5</v>
      </c>
    </row>
    <row r="19" spans="1:61" s="1" customFormat="1" ht="12" customHeight="1">
      <c r="A19" s="21" t="s">
        <v>82</v>
      </c>
      <c r="B19" s="20"/>
      <c r="C19" s="2"/>
      <c r="D19" s="2">
        <v>48</v>
      </c>
      <c r="E19" s="2">
        <v>46.5</v>
      </c>
      <c r="F19" s="2">
        <v>46.5</v>
      </c>
      <c r="G19" s="4">
        <v>55</v>
      </c>
      <c r="H19" s="2"/>
      <c r="I19" s="2"/>
      <c r="J19" s="10">
        <v>72.5</v>
      </c>
      <c r="K19" s="10">
        <v>93</v>
      </c>
      <c r="L19" s="2"/>
      <c r="M19" s="53"/>
      <c r="N19" s="54">
        <v>115</v>
      </c>
      <c r="O19" s="54">
        <v>91.5</v>
      </c>
      <c r="P19" s="2">
        <v>41</v>
      </c>
      <c r="Q19" s="10">
        <v>49</v>
      </c>
      <c r="R19" s="80">
        <v>53.5</v>
      </c>
      <c r="S19" s="80">
        <v>53.5</v>
      </c>
      <c r="T19" s="77">
        <v>54</v>
      </c>
      <c r="U19" s="77">
        <v>113.5</v>
      </c>
      <c r="V19" s="77">
        <v>123</v>
      </c>
      <c r="W19" s="77">
        <v>51.5</v>
      </c>
      <c r="X19" s="77">
        <v>53</v>
      </c>
      <c r="Y19" s="77">
        <v>98</v>
      </c>
      <c r="Z19" s="77">
        <v>141</v>
      </c>
      <c r="AA19" s="77">
        <v>116.5</v>
      </c>
      <c r="AB19" s="94">
        <v>45</v>
      </c>
      <c r="AC19" s="84">
        <v>44</v>
      </c>
      <c r="AD19" s="84">
        <v>88.5</v>
      </c>
      <c r="AE19" s="77"/>
      <c r="AF19" s="77"/>
      <c r="AG19" s="77"/>
      <c r="AH19" s="77"/>
      <c r="AI19" s="77"/>
      <c r="AJ19" s="77"/>
      <c r="AK19" s="77"/>
      <c r="AL19" s="81"/>
      <c r="AM19" s="77">
        <v>135</v>
      </c>
      <c r="AN19" s="77">
        <v>95.5</v>
      </c>
      <c r="AO19" s="77"/>
      <c r="AP19" s="77"/>
      <c r="AQ19" s="77">
        <v>70</v>
      </c>
      <c r="AR19" s="77">
        <v>80.5</v>
      </c>
      <c r="AS19" s="77">
        <v>100</v>
      </c>
      <c r="AT19" s="77">
        <v>41.5</v>
      </c>
      <c r="AU19" s="77">
        <v>73.5</v>
      </c>
      <c r="AV19" s="77"/>
      <c r="AW19" s="77"/>
      <c r="AX19" s="77">
        <v>40.5</v>
      </c>
      <c r="AY19" s="77"/>
      <c r="AZ19" s="77">
        <v>44.5</v>
      </c>
      <c r="BA19" s="77">
        <v>45.5</v>
      </c>
      <c r="BB19" s="81"/>
      <c r="BC19" s="81"/>
      <c r="BD19" s="77">
        <v>65</v>
      </c>
      <c r="BE19" s="82">
        <f t="shared" si="0"/>
        <v>2484.5</v>
      </c>
      <c r="BF19"/>
      <c r="BG19"/>
      <c r="BH19"/>
      <c r="BI19"/>
    </row>
    <row r="20" spans="1:57" s="1" customFormat="1" ht="12.75" customHeight="1">
      <c r="A20" s="21" t="s">
        <v>70</v>
      </c>
      <c r="B20" s="20">
        <v>75</v>
      </c>
      <c r="C20" s="2">
        <v>119</v>
      </c>
      <c r="D20" s="2"/>
      <c r="E20" s="2"/>
      <c r="F20" s="2"/>
      <c r="G20" s="2">
        <v>92</v>
      </c>
      <c r="H20" s="2"/>
      <c r="I20" s="2"/>
      <c r="J20" s="10"/>
      <c r="K20" s="10"/>
      <c r="L20" s="2"/>
      <c r="M20" s="53"/>
      <c r="N20" s="53"/>
      <c r="O20" s="53"/>
      <c r="P20" s="2"/>
      <c r="Q20" s="10">
        <v>48</v>
      </c>
      <c r="R20" s="80">
        <v>54.5</v>
      </c>
      <c r="S20" s="80"/>
      <c r="T20" s="77">
        <v>53</v>
      </c>
      <c r="U20" s="77"/>
      <c r="V20" s="77"/>
      <c r="W20" s="77">
        <v>42.5</v>
      </c>
      <c r="X20" s="77">
        <v>77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81"/>
      <c r="AM20" s="77"/>
      <c r="AN20" s="77"/>
      <c r="AO20" s="77"/>
      <c r="AP20" s="77"/>
      <c r="AQ20" s="77"/>
      <c r="AR20" s="77"/>
      <c r="AS20" s="77">
        <v>56</v>
      </c>
      <c r="AT20" s="77"/>
      <c r="AU20" s="77">
        <v>53.5</v>
      </c>
      <c r="AV20" s="77"/>
      <c r="AW20" s="77"/>
      <c r="AX20" s="77"/>
      <c r="AY20" s="77"/>
      <c r="AZ20" s="77">
        <v>43.5</v>
      </c>
      <c r="BA20" s="77">
        <v>44.5</v>
      </c>
      <c r="BB20" s="81"/>
      <c r="BC20" s="81"/>
      <c r="BD20" s="77"/>
      <c r="BE20" s="82">
        <f t="shared" si="0"/>
        <v>758.5</v>
      </c>
    </row>
    <row r="21" spans="1:57" s="1" customFormat="1" ht="15">
      <c r="A21" s="21" t="s">
        <v>37</v>
      </c>
      <c r="B21" s="20"/>
      <c r="C21" s="2"/>
      <c r="D21" s="2">
        <v>49</v>
      </c>
      <c r="E21" s="2"/>
      <c r="F21" s="2"/>
      <c r="G21" s="2"/>
      <c r="H21" s="2"/>
      <c r="I21" s="2"/>
      <c r="J21" s="25"/>
      <c r="K21" s="25"/>
      <c r="L21" s="25"/>
      <c r="M21" s="25"/>
      <c r="N21" s="25"/>
      <c r="O21" s="25"/>
      <c r="P21" s="2"/>
      <c r="Q21" s="10">
        <v>51</v>
      </c>
      <c r="R21" s="80">
        <v>87.5</v>
      </c>
      <c r="S21" s="80">
        <v>87.5</v>
      </c>
      <c r="T21" s="77">
        <v>145.5</v>
      </c>
      <c r="U21" s="77"/>
      <c r="V21" s="77"/>
      <c r="W21" s="77"/>
      <c r="X21" s="77"/>
      <c r="Y21" s="77"/>
      <c r="Z21" s="77"/>
      <c r="AA21" s="77"/>
      <c r="AB21" s="94">
        <v>45</v>
      </c>
      <c r="AC21" s="77"/>
      <c r="AD21" s="77"/>
      <c r="AE21" s="77">
        <v>95</v>
      </c>
      <c r="AF21" s="77">
        <v>95</v>
      </c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>
        <v>100.5</v>
      </c>
      <c r="AS21" s="77">
        <v>88</v>
      </c>
      <c r="AT21" s="77">
        <v>132.5</v>
      </c>
      <c r="AU21" s="77">
        <v>131.5</v>
      </c>
      <c r="AV21" s="77"/>
      <c r="AW21" s="77">
        <v>62</v>
      </c>
      <c r="AX21" s="77"/>
      <c r="AY21" s="77"/>
      <c r="AZ21" s="77"/>
      <c r="BA21" s="77">
        <v>75.5</v>
      </c>
      <c r="BB21" s="81"/>
      <c r="BC21" s="81"/>
      <c r="BD21" s="77"/>
      <c r="BE21" s="82">
        <f t="shared" si="0"/>
        <v>1245.5</v>
      </c>
    </row>
    <row r="22" spans="1:61" s="1" customFormat="1" ht="15">
      <c r="A22" s="21" t="s">
        <v>32</v>
      </c>
      <c r="B22" s="20">
        <v>79</v>
      </c>
      <c r="C22" s="2">
        <v>59</v>
      </c>
      <c r="D22" s="2" t="s">
        <v>107</v>
      </c>
      <c r="E22" s="2">
        <v>79.5</v>
      </c>
      <c r="F22" s="2">
        <v>47.5</v>
      </c>
      <c r="G22" s="2">
        <v>84</v>
      </c>
      <c r="H22" s="2">
        <v>90</v>
      </c>
      <c r="I22" s="2">
        <v>102</v>
      </c>
      <c r="J22" s="2">
        <v>84.5</v>
      </c>
      <c r="K22" s="2">
        <v>69</v>
      </c>
      <c r="L22" s="2"/>
      <c r="M22" s="2">
        <v>113.5</v>
      </c>
      <c r="N22" s="2"/>
      <c r="O22" s="2"/>
      <c r="P22" s="2"/>
      <c r="Q22" s="10"/>
      <c r="R22" s="80">
        <v>135.5</v>
      </c>
      <c r="S22" s="80">
        <v>135.5</v>
      </c>
      <c r="T22" s="77">
        <v>88</v>
      </c>
      <c r="U22" s="77"/>
      <c r="V22" s="77"/>
      <c r="W22" s="77">
        <v>59.5</v>
      </c>
      <c r="X22" s="75">
        <v>44</v>
      </c>
      <c r="Y22" s="77">
        <v>70</v>
      </c>
      <c r="Z22" s="77">
        <v>91</v>
      </c>
      <c r="AA22" s="76">
        <v>45.5</v>
      </c>
      <c r="AB22" s="76">
        <v>86</v>
      </c>
      <c r="AC22" s="77">
        <v>135</v>
      </c>
      <c r="AD22" s="77">
        <v>96.5</v>
      </c>
      <c r="AE22" s="77">
        <v>63</v>
      </c>
      <c r="AF22" s="77">
        <v>59</v>
      </c>
      <c r="AG22" s="77">
        <v>66</v>
      </c>
      <c r="AH22" s="77">
        <v>73.5</v>
      </c>
      <c r="AI22" s="77"/>
      <c r="AJ22" s="77"/>
      <c r="AK22" s="77"/>
      <c r="AL22" s="77"/>
      <c r="AM22" s="77">
        <v>115</v>
      </c>
      <c r="AN22" s="77">
        <v>46.5</v>
      </c>
      <c r="AO22" s="77">
        <v>75</v>
      </c>
      <c r="AP22" s="77">
        <v>42.5</v>
      </c>
      <c r="AQ22" s="77">
        <v>112</v>
      </c>
      <c r="AR22" s="77">
        <v>44.5</v>
      </c>
      <c r="AS22" s="77">
        <v>39</v>
      </c>
      <c r="AT22" s="77">
        <v>50.5</v>
      </c>
      <c r="AU22" s="77"/>
      <c r="AV22" s="77">
        <v>71.5</v>
      </c>
      <c r="AW22" s="77">
        <v>66</v>
      </c>
      <c r="AX22" s="77"/>
      <c r="AY22" s="77"/>
      <c r="AZ22" s="77"/>
      <c r="BA22" s="77">
        <v>45.5</v>
      </c>
      <c r="BB22" s="81">
        <v>72.5</v>
      </c>
      <c r="BC22" s="81">
        <v>68.5</v>
      </c>
      <c r="BD22" s="77"/>
      <c r="BE22" s="82">
        <f t="shared" si="0"/>
        <v>2905</v>
      </c>
      <c r="BF22"/>
      <c r="BG22"/>
      <c r="BH22"/>
      <c r="BI22"/>
    </row>
    <row r="23" spans="1:57" s="1" customFormat="1" ht="12.75" customHeight="1">
      <c r="A23" s="21" t="s">
        <v>33</v>
      </c>
      <c r="B23" s="20"/>
      <c r="C23" s="2"/>
      <c r="D23" s="2">
        <v>49</v>
      </c>
      <c r="E23" s="2">
        <v>44.5</v>
      </c>
      <c r="F23" s="2">
        <v>84.5</v>
      </c>
      <c r="G23" s="4">
        <v>54</v>
      </c>
      <c r="H23" s="2"/>
      <c r="I23" s="2"/>
      <c r="J23" s="26"/>
      <c r="K23" s="26"/>
      <c r="L23" s="26"/>
      <c r="M23" s="26"/>
      <c r="N23" s="26"/>
      <c r="O23" s="26"/>
      <c r="P23" s="2">
        <v>132</v>
      </c>
      <c r="Q23" s="10">
        <v>50</v>
      </c>
      <c r="R23" s="80">
        <v>54.5</v>
      </c>
      <c r="S23" s="80">
        <v>54.5</v>
      </c>
      <c r="T23" s="77">
        <v>53</v>
      </c>
      <c r="U23" s="77">
        <v>43.5</v>
      </c>
      <c r="V23" s="77">
        <v>42</v>
      </c>
      <c r="W23" s="77">
        <v>42.5</v>
      </c>
      <c r="X23" s="75">
        <v>44</v>
      </c>
      <c r="Y23" s="77">
        <v>74</v>
      </c>
      <c r="Z23" s="77">
        <v>63</v>
      </c>
      <c r="AA23" s="77">
        <v>70.5</v>
      </c>
      <c r="AB23" s="94">
        <v>45</v>
      </c>
      <c r="AC23" s="77"/>
      <c r="AD23" s="77"/>
      <c r="AE23" s="77">
        <v>109</v>
      </c>
      <c r="AF23" s="77">
        <v>91</v>
      </c>
      <c r="AG23" s="77"/>
      <c r="AH23" s="77"/>
      <c r="AI23" s="77"/>
      <c r="AJ23" s="77"/>
      <c r="AK23" s="95"/>
      <c r="AL23" s="95"/>
      <c r="AM23" s="77">
        <v>46</v>
      </c>
      <c r="AN23" s="77">
        <v>46.5</v>
      </c>
      <c r="AO23" s="77">
        <v>40</v>
      </c>
      <c r="AP23" s="77">
        <v>42.5</v>
      </c>
      <c r="AQ23" s="77">
        <v>74</v>
      </c>
      <c r="AR23" s="77"/>
      <c r="AS23" s="77"/>
      <c r="AT23" s="77"/>
      <c r="AU23" s="77"/>
      <c r="AV23" s="77"/>
      <c r="AW23" s="77"/>
      <c r="AX23" s="77"/>
      <c r="AY23" s="77"/>
      <c r="AZ23" s="77">
        <v>44.5</v>
      </c>
      <c r="BA23" s="77">
        <v>75.5</v>
      </c>
      <c r="BB23" s="81"/>
      <c r="BC23" s="81"/>
      <c r="BD23" s="77">
        <v>91</v>
      </c>
      <c r="BE23" s="82">
        <f t="shared" si="0"/>
        <v>1660.5</v>
      </c>
    </row>
    <row r="24" spans="1:61" ht="15">
      <c r="A24" s="21" t="s">
        <v>38</v>
      </c>
      <c r="B24" s="20"/>
      <c r="C24" s="2"/>
      <c r="D24" s="2">
        <v>49</v>
      </c>
      <c r="E24" s="2">
        <v>127.5</v>
      </c>
      <c r="F24" s="2">
        <v>45.5</v>
      </c>
      <c r="G24" s="2">
        <v>55</v>
      </c>
      <c r="H24" s="2"/>
      <c r="I24" s="2"/>
      <c r="J24" s="2"/>
      <c r="K24" s="2"/>
      <c r="L24" s="2"/>
      <c r="M24" s="2"/>
      <c r="N24" s="2"/>
      <c r="O24" s="2"/>
      <c r="P24" s="2">
        <v>41</v>
      </c>
      <c r="Q24" s="10">
        <v>49</v>
      </c>
      <c r="R24" s="80">
        <v>53.5</v>
      </c>
      <c r="S24" s="80">
        <v>53.5</v>
      </c>
      <c r="T24" s="77">
        <v>54</v>
      </c>
      <c r="U24" s="77">
        <v>123.5</v>
      </c>
      <c r="V24" s="77">
        <v>87</v>
      </c>
      <c r="W24" s="77">
        <v>42.5</v>
      </c>
      <c r="X24" s="77">
        <v>65</v>
      </c>
      <c r="Y24" s="77">
        <v>140</v>
      </c>
      <c r="Z24" s="77">
        <v>79</v>
      </c>
      <c r="AA24" s="76">
        <v>90.5</v>
      </c>
      <c r="AB24" s="94">
        <v>45</v>
      </c>
      <c r="AC24" s="84">
        <v>44</v>
      </c>
      <c r="AD24" s="77">
        <v>104.5</v>
      </c>
      <c r="AE24" s="77"/>
      <c r="AF24" s="77"/>
      <c r="AG24" s="77"/>
      <c r="AH24" s="77"/>
      <c r="AI24" s="77"/>
      <c r="AJ24" s="77"/>
      <c r="AK24" s="77"/>
      <c r="AL24" s="77"/>
      <c r="AM24" s="77">
        <v>71</v>
      </c>
      <c r="AN24" s="77">
        <v>46.5</v>
      </c>
      <c r="AO24" s="77"/>
      <c r="AP24" s="77"/>
      <c r="AQ24" s="77"/>
      <c r="AR24" s="77"/>
      <c r="AS24" s="77"/>
      <c r="AT24" s="77"/>
      <c r="AU24" s="77">
        <v>40.5</v>
      </c>
      <c r="AV24" s="77"/>
      <c r="AW24" s="77"/>
      <c r="AX24" s="77">
        <v>61.5</v>
      </c>
      <c r="AY24" s="77">
        <v>95</v>
      </c>
      <c r="AZ24" s="77">
        <v>44.5</v>
      </c>
      <c r="BA24" s="77">
        <v>44.5</v>
      </c>
      <c r="BB24" s="81"/>
      <c r="BC24" s="81"/>
      <c r="BD24" s="77">
        <v>65</v>
      </c>
      <c r="BE24" s="82">
        <f t="shared" si="0"/>
        <v>1817.5</v>
      </c>
      <c r="BF24" s="1"/>
      <c r="BG24" s="1"/>
      <c r="BH24" s="1"/>
      <c r="BI24" s="1"/>
    </row>
    <row r="25" spans="1:57" ht="15">
      <c r="A25" s="21" t="s">
        <v>45</v>
      </c>
      <c r="B25" s="20">
        <v>91</v>
      </c>
      <c r="C25" s="2">
        <v>87</v>
      </c>
      <c r="D25" s="2">
        <v>49</v>
      </c>
      <c r="E25" s="2">
        <v>45.5</v>
      </c>
      <c r="F25" s="2">
        <v>47.5</v>
      </c>
      <c r="G25" s="2">
        <v>53</v>
      </c>
      <c r="H25" s="2">
        <v>70</v>
      </c>
      <c r="I25" s="2">
        <v>70</v>
      </c>
      <c r="J25" s="2"/>
      <c r="K25" s="2"/>
      <c r="L25" s="2"/>
      <c r="M25" s="2"/>
      <c r="N25" s="2"/>
      <c r="O25" s="2"/>
      <c r="P25" s="2">
        <v>40</v>
      </c>
      <c r="Q25" s="10">
        <v>50</v>
      </c>
      <c r="R25" s="80">
        <v>53.5</v>
      </c>
      <c r="S25" s="80">
        <v>54.5</v>
      </c>
      <c r="T25" s="77">
        <v>55</v>
      </c>
      <c r="U25" s="77">
        <v>42.5</v>
      </c>
      <c r="V25" s="77">
        <v>59</v>
      </c>
      <c r="W25" s="77">
        <v>67.5</v>
      </c>
      <c r="X25" s="75">
        <v>44</v>
      </c>
      <c r="Y25" s="77">
        <v>62</v>
      </c>
      <c r="Z25" s="77">
        <v>83</v>
      </c>
      <c r="AA25" s="76">
        <v>45.5</v>
      </c>
      <c r="AB25" s="76">
        <v>70</v>
      </c>
      <c r="AC25" s="77">
        <v>45</v>
      </c>
      <c r="AD25" s="84">
        <v>43.5</v>
      </c>
      <c r="AE25" s="77"/>
      <c r="AF25" s="77"/>
      <c r="AG25" s="77">
        <v>58</v>
      </c>
      <c r="AH25" s="77">
        <v>53.5</v>
      </c>
      <c r="AI25" s="77"/>
      <c r="AJ25" s="77"/>
      <c r="AK25" s="77"/>
      <c r="AL25" s="77"/>
      <c r="AM25" s="77">
        <v>71</v>
      </c>
      <c r="AN25" s="77">
        <v>71.5</v>
      </c>
      <c r="AO25" s="77">
        <v>40</v>
      </c>
      <c r="AP25" s="77">
        <v>73.5</v>
      </c>
      <c r="AQ25" s="77">
        <v>74</v>
      </c>
      <c r="AR25" s="77">
        <v>39.5</v>
      </c>
      <c r="AS25" s="77">
        <v>44</v>
      </c>
      <c r="AT25" s="77"/>
      <c r="AU25" s="77">
        <v>41.5</v>
      </c>
      <c r="AV25" s="77">
        <v>125.5</v>
      </c>
      <c r="AW25" s="77"/>
      <c r="AX25" s="77">
        <v>53.5</v>
      </c>
      <c r="AY25" s="77"/>
      <c r="AZ25" s="77"/>
      <c r="BA25" s="77"/>
      <c r="BB25" s="81"/>
      <c r="BC25" s="81"/>
      <c r="BD25" s="77">
        <v>129</v>
      </c>
      <c r="BE25" s="82">
        <f t="shared" si="0"/>
        <v>2202.5</v>
      </c>
    </row>
    <row r="26" spans="1:61" s="19" customFormat="1" ht="15">
      <c r="A26" s="21" t="s">
        <v>43</v>
      </c>
      <c r="B26" s="20"/>
      <c r="C26" s="2"/>
      <c r="D26" s="2">
        <v>120</v>
      </c>
      <c r="E26" s="2">
        <v>107.5</v>
      </c>
      <c r="F26" s="2">
        <v>80.5</v>
      </c>
      <c r="G26" s="2">
        <v>54</v>
      </c>
      <c r="H26" s="2"/>
      <c r="I26" s="2"/>
      <c r="J26" s="2"/>
      <c r="K26" s="2"/>
      <c r="L26" s="2">
        <v>103</v>
      </c>
      <c r="M26" s="2">
        <v>85.5</v>
      </c>
      <c r="N26" s="2"/>
      <c r="O26" s="2"/>
      <c r="P26" s="2"/>
      <c r="Q26" s="10"/>
      <c r="R26" s="80">
        <v>125.5</v>
      </c>
      <c r="S26" s="80">
        <v>145.5</v>
      </c>
      <c r="T26" s="77">
        <v>92</v>
      </c>
      <c r="U26" s="77">
        <v>103.5</v>
      </c>
      <c r="V26" s="77">
        <v>79</v>
      </c>
      <c r="W26" s="77"/>
      <c r="X26" s="77"/>
      <c r="Y26" s="77">
        <v>70</v>
      </c>
      <c r="Z26" s="77">
        <v>79</v>
      </c>
      <c r="AA26" s="77"/>
      <c r="AB26" s="77"/>
      <c r="AC26" s="77">
        <v>115</v>
      </c>
      <c r="AD26" s="77">
        <v>134.5</v>
      </c>
      <c r="AE26" s="77"/>
      <c r="AF26" s="77"/>
      <c r="AG26" s="77">
        <v>62</v>
      </c>
      <c r="AH26" s="77">
        <v>57.5</v>
      </c>
      <c r="AI26" s="77"/>
      <c r="AJ26" s="77"/>
      <c r="AK26" s="77"/>
      <c r="AL26" s="77"/>
      <c r="AM26" s="77"/>
      <c r="AN26" s="77"/>
      <c r="AO26" s="77"/>
      <c r="AP26" s="77"/>
      <c r="AQ26" s="77">
        <v>74</v>
      </c>
      <c r="AR26" s="77">
        <v>68.5</v>
      </c>
      <c r="AS26" s="77"/>
      <c r="AT26" s="77">
        <v>42.5</v>
      </c>
      <c r="AU26" s="77"/>
      <c r="AV26" s="77"/>
      <c r="AW26" s="77">
        <v>74</v>
      </c>
      <c r="AX26" s="77"/>
      <c r="AY26" s="77"/>
      <c r="AZ26" s="77"/>
      <c r="BA26" s="77"/>
      <c r="BB26" s="81"/>
      <c r="BC26" s="81"/>
      <c r="BD26" s="77"/>
      <c r="BE26" s="82">
        <f t="shared" si="0"/>
        <v>1873</v>
      </c>
      <c r="BF26"/>
      <c r="BG26"/>
      <c r="BH26"/>
      <c r="BI26"/>
    </row>
    <row r="27" spans="1:57" s="1" customFormat="1" ht="15">
      <c r="A27" s="21" t="s">
        <v>67</v>
      </c>
      <c r="B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0">
        <v>83</v>
      </c>
      <c r="R27" s="80">
        <v>145.5</v>
      </c>
      <c r="S27" s="80">
        <v>53.5</v>
      </c>
      <c r="T27" s="77">
        <v>54</v>
      </c>
      <c r="U27" s="77">
        <v>42.5</v>
      </c>
      <c r="V27" s="77">
        <v>133</v>
      </c>
      <c r="W27" s="77">
        <v>75.5</v>
      </c>
      <c r="X27" s="77">
        <v>93</v>
      </c>
      <c r="Y27" s="77">
        <v>74</v>
      </c>
      <c r="Z27" s="77">
        <v>71</v>
      </c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81"/>
      <c r="BC27" s="81"/>
      <c r="BD27" s="77"/>
      <c r="BE27" s="82">
        <f t="shared" si="0"/>
        <v>825</v>
      </c>
    </row>
    <row r="28" spans="1:61" s="1" customFormat="1" ht="15">
      <c r="A28" s="21" t="s">
        <v>56</v>
      </c>
      <c r="B28" s="20"/>
      <c r="C28" s="2"/>
      <c r="D28" s="2"/>
      <c r="E28" s="2">
        <v>46.5</v>
      </c>
      <c r="F28" s="2"/>
      <c r="G28" s="2">
        <v>55</v>
      </c>
      <c r="H28" s="2">
        <v>78</v>
      </c>
      <c r="I28" s="2">
        <v>82</v>
      </c>
      <c r="J28" s="2">
        <v>64.5</v>
      </c>
      <c r="K28" s="2">
        <v>57</v>
      </c>
      <c r="L28" s="2"/>
      <c r="M28" s="2"/>
      <c r="N28" s="2">
        <v>71</v>
      </c>
      <c r="O28" s="2">
        <v>67.5</v>
      </c>
      <c r="P28" s="2">
        <v>41</v>
      </c>
      <c r="Q28" s="10">
        <v>50</v>
      </c>
      <c r="R28" s="80"/>
      <c r="S28" s="80">
        <v>55.5</v>
      </c>
      <c r="T28" s="77">
        <v>55</v>
      </c>
      <c r="U28" s="77"/>
      <c r="V28" s="77"/>
      <c r="W28" s="77"/>
      <c r="X28" s="77"/>
      <c r="Y28" s="77">
        <v>82</v>
      </c>
      <c r="Z28" s="77">
        <v>95</v>
      </c>
      <c r="AA28" s="77"/>
      <c r="AB28" s="77"/>
      <c r="AC28" s="77"/>
      <c r="AD28" s="77"/>
      <c r="AE28" s="77">
        <v>43</v>
      </c>
      <c r="AF28" s="77">
        <v>75</v>
      </c>
      <c r="AG28" s="77"/>
      <c r="AH28" s="77"/>
      <c r="AI28" s="77"/>
      <c r="AJ28" s="77">
        <v>34</v>
      </c>
      <c r="AK28" s="77"/>
      <c r="AL28" s="77"/>
      <c r="AM28" s="77">
        <v>71</v>
      </c>
      <c r="AN28" s="77">
        <v>46.5</v>
      </c>
      <c r="AO28" s="77">
        <v>99</v>
      </c>
      <c r="AP28" s="77">
        <v>125.5</v>
      </c>
      <c r="AQ28" s="77">
        <v>66</v>
      </c>
      <c r="AR28" s="77"/>
      <c r="AS28" s="77"/>
      <c r="AT28" s="77"/>
      <c r="AU28" s="77"/>
      <c r="AV28" s="77">
        <v>63.5</v>
      </c>
      <c r="AW28" s="77">
        <v>70</v>
      </c>
      <c r="AX28" s="77">
        <v>41.5</v>
      </c>
      <c r="AY28" s="77"/>
      <c r="AZ28" s="1">
        <v>70.5</v>
      </c>
      <c r="BA28" s="77">
        <v>107.5</v>
      </c>
      <c r="BB28" s="81">
        <v>60.5</v>
      </c>
      <c r="BC28" s="81">
        <v>60.5</v>
      </c>
      <c r="BD28" s="77"/>
      <c r="BE28" s="82">
        <f t="shared" si="0"/>
        <v>1934</v>
      </c>
      <c r="BF28"/>
      <c r="BG28"/>
      <c r="BH28"/>
      <c r="BI28"/>
    </row>
    <row r="29" spans="1:57" s="1" customFormat="1" ht="15">
      <c r="A29" s="21" t="s">
        <v>79</v>
      </c>
      <c r="B29" s="20"/>
      <c r="C29" s="2"/>
      <c r="D29" s="2">
        <v>86</v>
      </c>
      <c r="E29" s="2">
        <v>46.5</v>
      </c>
      <c r="F29" s="2">
        <v>80.5</v>
      </c>
      <c r="G29" s="2">
        <v>54</v>
      </c>
      <c r="H29" s="2"/>
      <c r="I29" s="2"/>
      <c r="J29" s="2"/>
      <c r="K29" s="2"/>
      <c r="L29" s="2"/>
      <c r="M29" s="2"/>
      <c r="N29" s="2"/>
      <c r="O29" s="2"/>
      <c r="P29" s="2"/>
      <c r="Q29" s="10">
        <v>48</v>
      </c>
      <c r="R29" s="80">
        <v>87.5</v>
      </c>
      <c r="S29" s="80">
        <v>87.5</v>
      </c>
      <c r="T29" s="77">
        <v>54</v>
      </c>
      <c r="U29" s="77">
        <v>79.5</v>
      </c>
      <c r="V29" s="77">
        <v>42</v>
      </c>
      <c r="W29" s="77">
        <v>95.5</v>
      </c>
      <c r="X29" s="77">
        <v>49</v>
      </c>
      <c r="Y29" s="77">
        <v>120</v>
      </c>
      <c r="Z29" s="77">
        <v>67</v>
      </c>
      <c r="AA29" s="77">
        <v>102.5</v>
      </c>
      <c r="AB29" s="94">
        <v>54</v>
      </c>
      <c r="AC29" s="77">
        <v>93</v>
      </c>
      <c r="AD29" s="84">
        <v>72.5</v>
      </c>
      <c r="AE29" s="77"/>
      <c r="AF29" s="77"/>
      <c r="AG29" s="77"/>
      <c r="AH29" s="77"/>
      <c r="AI29" s="77"/>
      <c r="AJ29" s="77"/>
      <c r="AK29" s="77"/>
      <c r="AL29" s="77"/>
      <c r="AM29" s="77">
        <v>46</v>
      </c>
      <c r="AN29" s="77">
        <v>125.5</v>
      </c>
      <c r="AO29" s="77">
        <v>40</v>
      </c>
      <c r="AP29" s="77">
        <v>42.5</v>
      </c>
      <c r="AQ29" s="77">
        <v>74</v>
      </c>
      <c r="AR29" s="77"/>
      <c r="AS29" s="77"/>
      <c r="AT29" s="77">
        <v>82.5</v>
      </c>
      <c r="AU29" s="77">
        <v>85.5</v>
      </c>
      <c r="AV29" s="77"/>
      <c r="AW29" s="77"/>
      <c r="AX29" s="77">
        <v>121.5</v>
      </c>
      <c r="AY29" s="77"/>
      <c r="AZ29" s="77">
        <v>43.5</v>
      </c>
      <c r="BA29" s="77">
        <v>44.5</v>
      </c>
      <c r="BB29" s="81"/>
      <c r="BC29" s="81"/>
      <c r="BD29" s="77">
        <v>83</v>
      </c>
      <c r="BE29" s="82">
        <f t="shared" si="0"/>
        <v>2107.5</v>
      </c>
    </row>
    <row r="30" spans="1:57" ht="15">
      <c r="A30" s="71" t="s">
        <v>40</v>
      </c>
      <c r="B30" s="38"/>
      <c r="C30" s="4"/>
      <c r="D30" s="50">
        <v>47</v>
      </c>
      <c r="E30" s="5"/>
      <c r="F30" s="12"/>
      <c r="G30" s="12">
        <v>54</v>
      </c>
      <c r="H30" s="5"/>
      <c r="I30" s="5"/>
      <c r="J30" s="2"/>
      <c r="K30" s="2"/>
      <c r="L30" s="2"/>
      <c r="M30" s="2"/>
      <c r="N30" s="2"/>
      <c r="O30" s="2"/>
      <c r="P30" s="5"/>
      <c r="Q30" s="13"/>
      <c r="R30" s="80">
        <v>52.5</v>
      </c>
      <c r="S30" s="80">
        <v>52.5</v>
      </c>
      <c r="T30" s="77">
        <v>55</v>
      </c>
      <c r="U30" s="84"/>
      <c r="V30" s="84">
        <v>113</v>
      </c>
      <c r="W30" s="84">
        <v>103.5</v>
      </c>
      <c r="X30" s="84">
        <v>89</v>
      </c>
      <c r="Y30" s="84">
        <v>66</v>
      </c>
      <c r="Z30" s="84">
        <v>79</v>
      </c>
      <c r="AA30" s="76"/>
      <c r="AB30" s="84"/>
      <c r="AC30" s="84"/>
      <c r="AD30" s="84"/>
      <c r="AE30" s="84"/>
      <c r="AF30" s="84"/>
      <c r="AG30" s="84"/>
      <c r="AH30" s="84"/>
      <c r="AI30" s="84"/>
      <c r="AJ30" s="84"/>
      <c r="AK30" s="77"/>
      <c r="AL30" s="77"/>
      <c r="AM30" s="77"/>
      <c r="AN30" s="84"/>
      <c r="AO30" s="84"/>
      <c r="AP30" s="84"/>
      <c r="AQ30" s="84"/>
      <c r="AR30" s="84"/>
      <c r="AS30" s="84"/>
      <c r="AT30" s="84"/>
      <c r="AU30" s="77"/>
      <c r="AV30" s="84"/>
      <c r="AW30" s="84"/>
      <c r="AX30" s="84"/>
      <c r="AY30" s="84"/>
      <c r="AZ30" s="84"/>
      <c r="BA30" s="84"/>
      <c r="BB30" s="86"/>
      <c r="BC30" s="86"/>
      <c r="BD30" s="77"/>
      <c r="BE30" s="88">
        <f t="shared" si="0"/>
        <v>711.5</v>
      </c>
    </row>
    <row r="31" spans="1:61" ht="15">
      <c r="A31" s="21" t="s">
        <v>35</v>
      </c>
      <c r="B31" s="38">
        <v>119</v>
      </c>
      <c r="C31" s="4">
        <v>99</v>
      </c>
      <c r="D31" s="4">
        <v>49</v>
      </c>
      <c r="E31" s="4">
        <v>83.5</v>
      </c>
      <c r="F31" s="4">
        <v>47.5</v>
      </c>
      <c r="G31" s="2">
        <v>88</v>
      </c>
      <c r="H31" s="4"/>
      <c r="I31" s="4"/>
      <c r="J31" s="27"/>
      <c r="K31" s="27"/>
      <c r="L31" s="27"/>
      <c r="M31" s="27"/>
      <c r="N31" s="27"/>
      <c r="O31" s="27"/>
      <c r="P31" s="4"/>
      <c r="Q31" s="11">
        <v>49</v>
      </c>
      <c r="R31" s="80">
        <v>54.5</v>
      </c>
      <c r="S31" s="80">
        <v>91.5</v>
      </c>
      <c r="T31" s="77">
        <v>55</v>
      </c>
      <c r="U31" s="77">
        <v>42.5</v>
      </c>
      <c r="V31" s="77">
        <v>83</v>
      </c>
      <c r="W31" s="77">
        <v>55.5</v>
      </c>
      <c r="X31" s="75">
        <v>44</v>
      </c>
      <c r="Y31" s="84">
        <v>70</v>
      </c>
      <c r="Z31" s="84">
        <v>111</v>
      </c>
      <c r="AA31" s="76">
        <v>45.5</v>
      </c>
      <c r="AB31" s="94">
        <v>45</v>
      </c>
      <c r="AC31" s="84">
        <v>61</v>
      </c>
      <c r="AD31" s="84">
        <v>100.5</v>
      </c>
      <c r="AE31" s="84"/>
      <c r="AF31" s="84"/>
      <c r="AG31" s="84"/>
      <c r="AH31" s="84"/>
      <c r="AI31" s="84">
        <v>33</v>
      </c>
      <c r="AJ31" s="84">
        <v>35</v>
      </c>
      <c r="AK31" s="97"/>
      <c r="AL31" s="97"/>
      <c r="AM31" s="77">
        <v>71</v>
      </c>
      <c r="AN31" s="77">
        <v>44.5</v>
      </c>
      <c r="AO31" s="84">
        <v>71</v>
      </c>
      <c r="AP31" s="84">
        <v>42.5</v>
      </c>
      <c r="AQ31" s="84">
        <v>122</v>
      </c>
      <c r="AR31" s="84"/>
      <c r="AS31" s="84">
        <v>60</v>
      </c>
      <c r="AT31" s="84"/>
      <c r="AU31" s="77">
        <v>40.5</v>
      </c>
      <c r="AV31" s="84"/>
      <c r="AW31" s="84"/>
      <c r="AX31" s="84">
        <v>89.5</v>
      </c>
      <c r="AY31" s="84"/>
      <c r="AZ31" s="84">
        <v>44.5</v>
      </c>
      <c r="BA31" s="84">
        <v>79.5</v>
      </c>
      <c r="BB31" s="86"/>
      <c r="BC31" s="86"/>
      <c r="BD31" s="77">
        <v>95</v>
      </c>
      <c r="BE31" s="88">
        <f t="shared" si="0"/>
        <v>2222</v>
      </c>
      <c r="BF31" s="1"/>
      <c r="BG31" s="1"/>
      <c r="BH31" s="1"/>
      <c r="BI31" s="1"/>
    </row>
    <row r="32" spans="1:57" ht="15">
      <c r="A32" s="21" t="s">
        <v>39</v>
      </c>
      <c r="B32" s="38"/>
      <c r="C32" s="4"/>
      <c r="D32" s="5">
        <v>47</v>
      </c>
      <c r="E32" s="5">
        <v>45.5</v>
      </c>
      <c r="F32" s="9">
        <v>46.5</v>
      </c>
      <c r="G32" s="12">
        <v>55</v>
      </c>
      <c r="H32" s="5"/>
      <c r="I32" s="5"/>
      <c r="J32" s="2"/>
      <c r="K32" s="2"/>
      <c r="L32" s="2"/>
      <c r="M32" s="2"/>
      <c r="N32" s="2"/>
      <c r="O32" s="2"/>
      <c r="P32" s="50">
        <v>41</v>
      </c>
      <c r="Q32" s="11">
        <v>121</v>
      </c>
      <c r="R32" s="80">
        <v>52.5</v>
      </c>
      <c r="S32" s="80">
        <v>54.5</v>
      </c>
      <c r="T32" s="77">
        <v>54</v>
      </c>
      <c r="U32" s="84">
        <v>87.5</v>
      </c>
      <c r="V32" s="77">
        <v>75</v>
      </c>
      <c r="W32" s="84"/>
      <c r="X32" s="75">
        <v>44</v>
      </c>
      <c r="Y32" s="84">
        <v>62</v>
      </c>
      <c r="Z32" s="84">
        <v>75</v>
      </c>
      <c r="AA32" s="77"/>
      <c r="AB32" s="84"/>
      <c r="AC32" s="84"/>
      <c r="AD32" s="84"/>
      <c r="AE32" s="84"/>
      <c r="AF32" s="84"/>
      <c r="AG32" s="84">
        <v>78</v>
      </c>
      <c r="AH32" s="84">
        <v>77.5</v>
      </c>
      <c r="AI32" s="84"/>
      <c r="AJ32" s="84"/>
      <c r="AK32" s="77"/>
      <c r="AL32" s="77"/>
      <c r="AM32" s="84"/>
      <c r="AN32" s="84"/>
      <c r="AO32" s="84">
        <v>40</v>
      </c>
      <c r="AP32" s="84">
        <v>135.5</v>
      </c>
      <c r="AQ32" s="84"/>
      <c r="AR32" s="84">
        <v>64.5</v>
      </c>
      <c r="AS32" s="84">
        <v>52</v>
      </c>
      <c r="AT32" s="77">
        <v>102.5</v>
      </c>
      <c r="AU32" s="84">
        <v>121.5</v>
      </c>
      <c r="AV32" s="84"/>
      <c r="AW32" s="84">
        <v>66</v>
      </c>
      <c r="AX32" s="84"/>
      <c r="AY32" s="84"/>
      <c r="AZ32" s="84"/>
      <c r="BA32" s="84"/>
      <c r="BB32" s="86"/>
      <c r="BC32" s="86"/>
      <c r="BD32" s="77"/>
      <c r="BE32" s="88">
        <f t="shared" si="0"/>
        <v>1598</v>
      </c>
    </row>
    <row r="33" spans="1:57" ht="15">
      <c r="A33" s="21" t="s">
        <v>72</v>
      </c>
      <c r="B33" s="38"/>
      <c r="C33" s="4"/>
      <c r="D33" s="5">
        <v>48</v>
      </c>
      <c r="E33" s="5"/>
      <c r="F33" s="5"/>
      <c r="G33" s="5">
        <v>55</v>
      </c>
      <c r="H33" s="5"/>
      <c r="I33" s="5"/>
      <c r="J33" s="2"/>
      <c r="K33" s="2"/>
      <c r="L33" s="2"/>
      <c r="M33" s="2"/>
      <c r="N33" s="2"/>
      <c r="O33" s="2"/>
      <c r="P33" s="5"/>
      <c r="Q33" s="11"/>
      <c r="R33" s="80">
        <v>54.5</v>
      </c>
      <c r="S33" s="80"/>
      <c r="T33" s="77"/>
      <c r="U33" s="84"/>
      <c r="V33" s="84"/>
      <c r="W33" s="84"/>
      <c r="X33" s="84"/>
      <c r="Y33" s="84"/>
      <c r="Z33" s="84"/>
      <c r="AA33" s="77"/>
      <c r="AB33" s="84"/>
      <c r="AC33" s="84">
        <v>44</v>
      </c>
      <c r="AD33" s="84">
        <v>43.5</v>
      </c>
      <c r="AE33" s="84"/>
      <c r="AF33" s="84"/>
      <c r="AG33" s="84"/>
      <c r="AH33" s="84"/>
      <c r="AI33" s="84"/>
      <c r="AJ33" s="84"/>
      <c r="AK33" s="77"/>
      <c r="AL33" s="77"/>
      <c r="AM33" s="77">
        <v>46</v>
      </c>
      <c r="AN33" s="77">
        <v>44.5</v>
      </c>
      <c r="AO33" s="84"/>
      <c r="AP33" s="84"/>
      <c r="AQ33" s="84"/>
      <c r="AR33" s="84"/>
      <c r="AS33" s="84"/>
      <c r="AT33" s="77"/>
      <c r="AU33" s="84"/>
      <c r="AV33" s="84"/>
      <c r="AW33" s="84"/>
      <c r="AX33" s="84"/>
      <c r="AY33" s="84"/>
      <c r="AZ33" s="84">
        <v>44.5</v>
      </c>
      <c r="BA33" s="84"/>
      <c r="BB33" s="86"/>
      <c r="BC33" s="86"/>
      <c r="BD33" s="77"/>
      <c r="BE33" s="88">
        <f t="shared" si="0"/>
        <v>380</v>
      </c>
    </row>
    <row r="34" spans="1:61" ht="15">
      <c r="A34" s="21" t="s">
        <v>41</v>
      </c>
      <c r="B34" s="38"/>
      <c r="C34" s="4"/>
      <c r="D34" s="4">
        <v>86</v>
      </c>
      <c r="E34" s="4">
        <v>79.5</v>
      </c>
      <c r="F34" s="4">
        <v>84.5</v>
      </c>
      <c r="G34" s="2">
        <v>88</v>
      </c>
      <c r="H34" s="4"/>
      <c r="I34" s="4"/>
      <c r="J34" s="2"/>
      <c r="K34" s="2">
        <v>77</v>
      </c>
      <c r="L34" s="2"/>
      <c r="M34" s="2"/>
      <c r="N34" s="2"/>
      <c r="O34" s="2"/>
      <c r="P34" s="4"/>
      <c r="Q34" s="11">
        <v>50</v>
      </c>
      <c r="R34" s="80">
        <v>54.5</v>
      </c>
      <c r="S34" s="80">
        <v>54.5</v>
      </c>
      <c r="T34" s="77">
        <v>54</v>
      </c>
      <c r="U34" s="84"/>
      <c r="V34" s="84"/>
      <c r="W34" s="84"/>
      <c r="X34" s="84"/>
      <c r="Y34" s="84"/>
      <c r="Z34" s="84"/>
      <c r="AA34" s="77"/>
      <c r="AB34" s="84"/>
      <c r="AC34" s="84"/>
      <c r="AD34" s="84"/>
      <c r="AE34" s="84"/>
      <c r="AF34" s="84"/>
      <c r="AG34" s="84"/>
      <c r="AH34" s="84"/>
      <c r="AI34" s="84"/>
      <c r="AJ34" s="84"/>
      <c r="AK34" s="77"/>
      <c r="AL34" s="77"/>
      <c r="AM34" s="84"/>
      <c r="AN34" s="84"/>
      <c r="AO34" s="84"/>
      <c r="AP34" s="84">
        <v>73.5</v>
      </c>
      <c r="AQ34" s="84">
        <v>86</v>
      </c>
      <c r="AR34" s="84"/>
      <c r="AS34" s="84"/>
      <c r="AT34" s="75"/>
      <c r="AU34" s="77"/>
      <c r="AV34" s="84"/>
      <c r="AW34" s="84"/>
      <c r="AX34" s="84"/>
      <c r="AY34" s="84"/>
      <c r="AZ34" s="84">
        <v>74.5</v>
      </c>
      <c r="BA34" s="84">
        <v>44.5</v>
      </c>
      <c r="BB34" s="86"/>
      <c r="BC34" s="86"/>
      <c r="BD34" s="77">
        <v>109</v>
      </c>
      <c r="BE34" s="88">
        <f t="shared" si="0"/>
        <v>1015.5</v>
      </c>
      <c r="BF34" s="1"/>
      <c r="BG34" s="1"/>
      <c r="BH34" s="1"/>
      <c r="BI34" s="1"/>
    </row>
    <row r="35" spans="1:61" ht="15">
      <c r="A35" s="21" t="s">
        <v>29</v>
      </c>
      <c r="B35" s="38"/>
      <c r="C35" s="4"/>
      <c r="D35" s="4"/>
      <c r="E35" s="4"/>
      <c r="F35" s="4">
        <v>47.5</v>
      </c>
      <c r="G35" s="4">
        <v>84</v>
      </c>
      <c r="H35" s="4">
        <v>102</v>
      </c>
      <c r="I35" s="4">
        <v>126</v>
      </c>
      <c r="J35" s="2"/>
      <c r="K35" s="2"/>
      <c r="L35" s="2"/>
      <c r="M35" s="2"/>
      <c r="N35" s="2"/>
      <c r="O35" s="2"/>
      <c r="P35" s="4"/>
      <c r="Q35" s="11">
        <v>87</v>
      </c>
      <c r="R35" s="80">
        <v>54.5</v>
      </c>
      <c r="S35" s="80">
        <v>54.5</v>
      </c>
      <c r="T35" s="77">
        <v>55</v>
      </c>
      <c r="U35" s="84"/>
      <c r="V35" s="77"/>
      <c r="W35" s="84"/>
      <c r="X35" s="77"/>
      <c r="Y35" s="84">
        <v>86</v>
      </c>
      <c r="Z35" s="84">
        <v>67</v>
      </c>
      <c r="AA35" s="77"/>
      <c r="AB35" s="84"/>
      <c r="AC35" s="84">
        <v>44</v>
      </c>
      <c r="AD35" s="84">
        <v>43.5</v>
      </c>
      <c r="AE35" s="84"/>
      <c r="AF35" s="84"/>
      <c r="AG35" s="84">
        <v>94</v>
      </c>
      <c r="AH35" s="84">
        <v>89.5</v>
      </c>
      <c r="AI35" s="84"/>
      <c r="AJ35" s="84"/>
      <c r="AK35" s="77">
        <v>125.5</v>
      </c>
      <c r="AL35" s="77"/>
      <c r="AM35" s="84"/>
      <c r="AN35" s="84"/>
      <c r="AO35" s="84"/>
      <c r="AP35" s="84"/>
      <c r="AQ35" s="84"/>
      <c r="AR35" s="84"/>
      <c r="AS35" s="84"/>
      <c r="AT35" s="77">
        <v>94.5</v>
      </c>
      <c r="AU35" s="84"/>
      <c r="AV35" s="84"/>
      <c r="AW35" s="84"/>
      <c r="AX35" s="84"/>
      <c r="AY35" s="84"/>
      <c r="AZ35" s="84"/>
      <c r="BA35" s="84"/>
      <c r="BB35" s="86"/>
      <c r="BC35" s="86"/>
      <c r="BD35" s="77"/>
      <c r="BE35" s="88">
        <f t="shared" si="0"/>
        <v>1254.5</v>
      </c>
      <c r="BF35" s="1"/>
      <c r="BG35" s="1"/>
      <c r="BH35" s="1"/>
      <c r="BI35" s="1"/>
    </row>
    <row r="36" spans="1:57" ht="15">
      <c r="A36" s="21" t="s">
        <v>30</v>
      </c>
      <c r="B36" s="38"/>
      <c r="C36" s="4"/>
      <c r="D36" s="5">
        <v>48</v>
      </c>
      <c r="E36" s="12">
        <v>45.5</v>
      </c>
      <c r="F36" s="9"/>
      <c r="G36" s="12">
        <v>92</v>
      </c>
      <c r="H36" s="5"/>
      <c r="I36" s="5"/>
      <c r="J36" s="2"/>
      <c r="K36" s="2"/>
      <c r="L36" s="2"/>
      <c r="M36" s="2"/>
      <c r="N36" s="2"/>
      <c r="O36" s="2"/>
      <c r="P36" s="12"/>
      <c r="Q36" s="13"/>
      <c r="R36" s="80">
        <v>53.5</v>
      </c>
      <c r="S36" s="80">
        <v>53.5</v>
      </c>
      <c r="T36" s="77">
        <v>55</v>
      </c>
      <c r="U36" s="84"/>
      <c r="V36" s="84"/>
      <c r="W36" s="84"/>
      <c r="X36" s="84"/>
      <c r="Y36" s="84"/>
      <c r="Z36" s="84"/>
      <c r="AA36" s="77">
        <v>86.5</v>
      </c>
      <c r="AB36" s="77">
        <v>82</v>
      </c>
      <c r="AC36" s="84"/>
      <c r="AD36" s="84"/>
      <c r="AE36" s="84">
        <v>47</v>
      </c>
      <c r="AF36" s="84"/>
      <c r="AG36" s="84"/>
      <c r="AH36" s="84"/>
      <c r="AI36" s="84"/>
      <c r="AJ36" s="84"/>
      <c r="AK36" s="77"/>
      <c r="AL36" s="77"/>
      <c r="AM36" s="77"/>
      <c r="AN36" s="77"/>
      <c r="AO36" s="84"/>
      <c r="AP36" s="84"/>
      <c r="AQ36" s="84"/>
      <c r="AR36" s="84">
        <v>96.5</v>
      </c>
      <c r="AS36" s="84">
        <v>68</v>
      </c>
      <c r="AT36" s="75"/>
      <c r="AU36" s="84"/>
      <c r="AV36" s="84"/>
      <c r="AW36" s="84"/>
      <c r="AX36" s="84"/>
      <c r="AY36" s="84"/>
      <c r="AZ36" s="77"/>
      <c r="BA36" s="84">
        <v>45.5</v>
      </c>
      <c r="BB36" s="86"/>
      <c r="BC36" s="86"/>
      <c r="BD36" s="77"/>
      <c r="BE36" s="88">
        <f t="shared" si="0"/>
        <v>773</v>
      </c>
    </row>
    <row r="37" spans="1:61" ht="12.75" customHeight="1" thickBot="1">
      <c r="A37" s="72" t="s">
        <v>80</v>
      </c>
      <c r="B37" s="38">
        <v>43</v>
      </c>
      <c r="C37" s="4">
        <v>51</v>
      </c>
      <c r="D37" s="4">
        <v>48</v>
      </c>
      <c r="E37" s="4">
        <v>46.5</v>
      </c>
      <c r="F37" s="4">
        <v>80.5</v>
      </c>
      <c r="G37" s="4">
        <v>54</v>
      </c>
      <c r="H37" s="4"/>
      <c r="I37" s="4"/>
      <c r="J37" s="4"/>
      <c r="K37" s="4"/>
      <c r="L37" s="4"/>
      <c r="M37" s="4"/>
      <c r="N37" s="4"/>
      <c r="O37" s="4"/>
      <c r="P37" s="4"/>
      <c r="Q37" s="11"/>
      <c r="R37" s="83">
        <v>53.5</v>
      </c>
      <c r="S37" s="83">
        <v>53.5</v>
      </c>
      <c r="T37" s="84">
        <v>55</v>
      </c>
      <c r="U37" s="77"/>
      <c r="V37" s="77">
        <v>43</v>
      </c>
      <c r="W37" s="77"/>
      <c r="X37" s="77"/>
      <c r="Y37" s="84">
        <v>74</v>
      </c>
      <c r="Z37" s="84"/>
      <c r="AA37" s="76">
        <v>45.5</v>
      </c>
      <c r="AB37" s="94">
        <v>45</v>
      </c>
      <c r="AC37" s="84">
        <v>97</v>
      </c>
      <c r="AD37" s="84">
        <v>43.5</v>
      </c>
      <c r="AE37" s="84">
        <v>55</v>
      </c>
      <c r="AF37" s="84">
        <v>71</v>
      </c>
      <c r="AG37" s="84"/>
      <c r="AH37" s="84"/>
      <c r="AI37" s="84"/>
      <c r="AJ37" s="84"/>
      <c r="AK37" s="84">
        <v>92.5</v>
      </c>
      <c r="AL37" s="84">
        <v>115</v>
      </c>
      <c r="AM37" s="84">
        <v>95</v>
      </c>
      <c r="AN37" s="77">
        <v>95.5</v>
      </c>
      <c r="AO37" s="84">
        <v>103</v>
      </c>
      <c r="AP37" s="84">
        <v>77.5</v>
      </c>
      <c r="AQ37" s="84"/>
      <c r="AR37" s="84">
        <v>60.5</v>
      </c>
      <c r="AS37" s="84">
        <v>48</v>
      </c>
      <c r="AT37" s="84"/>
      <c r="AU37" s="84">
        <v>45.5</v>
      </c>
      <c r="AV37" s="84">
        <v>95.5</v>
      </c>
      <c r="AW37" s="84">
        <v>98</v>
      </c>
      <c r="AX37" s="84"/>
      <c r="AY37" s="84"/>
      <c r="AZ37">
        <v>82.5</v>
      </c>
      <c r="BA37" s="84">
        <v>117.5</v>
      </c>
      <c r="BB37" s="86">
        <v>92.5</v>
      </c>
      <c r="BC37" s="86">
        <v>106.5</v>
      </c>
      <c r="BD37" s="84"/>
      <c r="BE37" s="88">
        <f t="shared" si="0"/>
        <v>2284</v>
      </c>
      <c r="BF37" s="1"/>
      <c r="BG37" s="1"/>
      <c r="BH37" s="1"/>
      <c r="BI37" s="1"/>
    </row>
    <row r="38" spans="1:57" ht="15.75" thickBot="1">
      <c r="A38" s="17" t="s">
        <v>42</v>
      </c>
      <c r="B38" s="34"/>
      <c r="C38" s="34"/>
      <c r="D38" s="35"/>
      <c r="E38" s="35"/>
      <c r="F38" s="35"/>
      <c r="G38" s="35"/>
      <c r="H38" s="35"/>
      <c r="I38" s="35"/>
      <c r="J38" s="33"/>
      <c r="K38" s="33"/>
      <c r="L38" s="33"/>
      <c r="M38" s="33"/>
      <c r="N38" s="33"/>
      <c r="O38" s="33"/>
      <c r="P38" s="35"/>
      <c r="Q38" s="36"/>
      <c r="R38" s="98"/>
      <c r="S38" s="98"/>
      <c r="T38" s="98"/>
      <c r="U38" s="98"/>
      <c r="V38" s="99"/>
      <c r="W38" s="98"/>
      <c r="X38" s="99"/>
      <c r="Y38" s="92"/>
      <c r="Z38" s="92"/>
      <c r="AA38" s="98"/>
      <c r="AB38" s="98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3"/>
    </row>
    <row r="39" spans="1:61" ht="12.75" customHeight="1">
      <c r="A39" s="16" t="s">
        <v>60</v>
      </c>
      <c r="B39" s="30"/>
      <c r="C39" s="25"/>
      <c r="D39" s="25">
        <v>48</v>
      </c>
      <c r="E39" s="25"/>
      <c r="F39" s="25">
        <v>45.5</v>
      </c>
      <c r="G39" s="25">
        <v>54</v>
      </c>
      <c r="H39" s="25"/>
      <c r="I39" s="25"/>
      <c r="J39" s="25"/>
      <c r="K39" s="25"/>
      <c r="L39" s="25"/>
      <c r="M39" s="25"/>
      <c r="N39" s="25"/>
      <c r="O39" s="25"/>
      <c r="P39" s="25">
        <v>78</v>
      </c>
      <c r="Q39" s="29">
        <v>50</v>
      </c>
      <c r="R39" s="74">
        <v>53.5</v>
      </c>
      <c r="S39" s="74">
        <v>53.5</v>
      </c>
      <c r="T39" s="75">
        <v>55</v>
      </c>
      <c r="U39" s="77">
        <v>42.5</v>
      </c>
      <c r="V39" s="75"/>
      <c r="W39" s="77">
        <v>63.5</v>
      </c>
      <c r="X39" s="75">
        <v>44</v>
      </c>
      <c r="Y39" s="75">
        <v>62</v>
      </c>
      <c r="Z39" s="75"/>
      <c r="AA39" s="76">
        <v>45.5</v>
      </c>
      <c r="AB39" s="94">
        <v>45</v>
      </c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>
        <v>123</v>
      </c>
      <c r="AP39" s="75">
        <v>43.5</v>
      </c>
      <c r="AQ39" s="75"/>
      <c r="AR39" s="75"/>
      <c r="AS39" s="75"/>
      <c r="AT39" s="75"/>
      <c r="AU39" s="75"/>
      <c r="AV39" s="75"/>
      <c r="AW39" s="75"/>
      <c r="AX39" s="75">
        <v>131.5</v>
      </c>
      <c r="AY39" s="75"/>
      <c r="AZ39" s="75"/>
      <c r="BA39" s="75"/>
      <c r="BB39" s="78">
        <v>68.5</v>
      </c>
      <c r="BC39" s="78">
        <v>80.5</v>
      </c>
      <c r="BD39" s="77">
        <v>65</v>
      </c>
      <c r="BE39" s="79">
        <f aca="true" t="shared" si="1" ref="BE39:BE70">SUM(B39:BD39)</f>
        <v>1252</v>
      </c>
      <c r="BF39" s="1"/>
      <c r="BG39" s="1"/>
      <c r="BH39" s="1"/>
      <c r="BI39" s="1"/>
    </row>
    <row r="40" spans="1:61" s="1" customFormat="1" ht="12.75" customHeight="1">
      <c r="A40" s="15" t="s">
        <v>81</v>
      </c>
      <c r="B40" s="20"/>
      <c r="C40" s="2"/>
      <c r="D40" s="2"/>
      <c r="E40" s="2"/>
      <c r="F40" s="2"/>
      <c r="G40" s="2"/>
      <c r="H40" s="2"/>
      <c r="I40" s="2"/>
      <c r="J40" s="26"/>
      <c r="K40" s="26"/>
      <c r="L40" s="26"/>
      <c r="M40" s="26"/>
      <c r="N40" s="26"/>
      <c r="O40" s="26"/>
      <c r="P40" s="2"/>
      <c r="Q40" s="10"/>
      <c r="R40" s="80"/>
      <c r="S40" s="80"/>
      <c r="T40" s="77"/>
      <c r="U40" s="77"/>
      <c r="V40" s="77"/>
      <c r="W40" s="77"/>
      <c r="X40" s="77"/>
      <c r="Y40" s="77"/>
      <c r="Z40" s="77">
        <v>59</v>
      </c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95"/>
      <c r="AL40" s="95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81"/>
      <c r="BC40" s="81"/>
      <c r="BD40" s="77"/>
      <c r="BE40" s="82">
        <f t="shared" si="1"/>
        <v>59</v>
      </c>
      <c r="BF40"/>
      <c r="BG40"/>
      <c r="BH40"/>
      <c r="BI40"/>
    </row>
    <row r="41" spans="1:61" s="1" customFormat="1" ht="15">
      <c r="A41" s="15" t="s">
        <v>71</v>
      </c>
      <c r="B41" s="20"/>
      <c r="C41" s="2"/>
      <c r="D41" s="2"/>
      <c r="E41" s="2"/>
      <c r="F41" s="2"/>
      <c r="G41" s="2">
        <v>55</v>
      </c>
      <c r="H41" s="2"/>
      <c r="I41" s="2"/>
      <c r="J41" s="2"/>
      <c r="K41" s="2"/>
      <c r="L41" s="2"/>
      <c r="M41" s="2"/>
      <c r="N41" s="2"/>
      <c r="O41" s="2"/>
      <c r="P41" s="2"/>
      <c r="Q41" s="10"/>
      <c r="R41" s="80">
        <v>53.5</v>
      </c>
      <c r="S41" s="80">
        <v>53.5</v>
      </c>
      <c r="T41" s="77">
        <v>53</v>
      </c>
      <c r="U41" s="77"/>
      <c r="V41" s="77"/>
      <c r="W41" s="77"/>
      <c r="X41" s="77"/>
      <c r="Y41" s="77"/>
      <c r="Z41" s="77"/>
      <c r="AA41" s="76"/>
      <c r="AB41" s="76"/>
      <c r="AC41" s="77"/>
      <c r="AD41" s="77"/>
      <c r="AE41" s="77"/>
      <c r="AF41" s="77"/>
      <c r="AG41" s="77"/>
      <c r="AH41" s="77"/>
      <c r="AI41" s="77"/>
      <c r="AJ41" s="77"/>
      <c r="AK41" s="77">
        <v>110.5</v>
      </c>
      <c r="AL41" s="77">
        <v>125</v>
      </c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81"/>
      <c r="BC41" s="81"/>
      <c r="BD41" s="77"/>
      <c r="BE41" s="82">
        <f t="shared" si="1"/>
        <v>450.5</v>
      </c>
      <c r="BF41"/>
      <c r="BG41"/>
      <c r="BH41"/>
      <c r="BI41"/>
    </row>
    <row r="42" spans="1:61" s="1" customFormat="1" ht="15">
      <c r="A42" s="15" t="s">
        <v>75</v>
      </c>
      <c r="B42" s="20"/>
      <c r="C42" s="2"/>
      <c r="D42" s="2"/>
      <c r="E42" s="2"/>
      <c r="F42" s="2"/>
      <c r="G42" s="2"/>
      <c r="H42" s="2"/>
      <c r="I42" s="2"/>
      <c r="J42" s="27"/>
      <c r="K42" s="27"/>
      <c r="L42" s="2"/>
      <c r="M42" s="2"/>
      <c r="N42" s="2"/>
      <c r="O42" s="2"/>
      <c r="P42" s="2"/>
      <c r="Q42" s="10">
        <v>87</v>
      </c>
      <c r="R42" s="80"/>
      <c r="S42" s="80"/>
      <c r="T42" s="77"/>
      <c r="U42" s="77"/>
      <c r="V42" s="77"/>
      <c r="W42" s="77">
        <v>42.5</v>
      </c>
      <c r="X42" s="75">
        <v>44</v>
      </c>
      <c r="Y42" s="77">
        <v>74</v>
      </c>
      <c r="Z42" s="77">
        <v>79</v>
      </c>
      <c r="AA42" s="76"/>
      <c r="AB42" s="76"/>
      <c r="AC42" s="77"/>
      <c r="AD42" s="77"/>
      <c r="AE42" s="77"/>
      <c r="AF42" s="77"/>
      <c r="AG42" s="77"/>
      <c r="AH42" s="77"/>
      <c r="AI42" s="77"/>
      <c r="AJ42" s="77"/>
      <c r="AK42" s="97"/>
      <c r="AL42" s="9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81"/>
      <c r="BC42" s="81"/>
      <c r="BD42" s="77"/>
      <c r="BE42" s="82">
        <f t="shared" si="1"/>
        <v>326.5</v>
      </c>
      <c r="BF42"/>
      <c r="BG42"/>
      <c r="BH42"/>
      <c r="BI42"/>
    </row>
    <row r="43" spans="1:61" s="1" customFormat="1" ht="15">
      <c r="A43" s="15" t="s">
        <v>52</v>
      </c>
      <c r="B43" s="20">
        <v>63</v>
      </c>
      <c r="C43" s="2">
        <v>47</v>
      </c>
      <c r="D43" s="2">
        <v>86</v>
      </c>
      <c r="E43" s="2">
        <v>83.5</v>
      </c>
      <c r="F43" s="2">
        <v>47.5</v>
      </c>
      <c r="G43" s="2">
        <v>54</v>
      </c>
      <c r="H43" s="2">
        <v>106</v>
      </c>
      <c r="I43" s="2">
        <v>106</v>
      </c>
      <c r="J43" s="2">
        <v>68.5</v>
      </c>
      <c r="K43" s="2">
        <v>97</v>
      </c>
      <c r="L43" s="2">
        <v>93</v>
      </c>
      <c r="M43" s="2">
        <v>93.5</v>
      </c>
      <c r="N43" s="2">
        <v>91</v>
      </c>
      <c r="O43" s="2">
        <v>79.5</v>
      </c>
      <c r="P43" s="2">
        <v>112</v>
      </c>
      <c r="Q43" s="10">
        <v>49</v>
      </c>
      <c r="R43" s="80">
        <v>83.5</v>
      </c>
      <c r="S43" s="80">
        <v>91.5</v>
      </c>
      <c r="T43" s="77">
        <v>55</v>
      </c>
      <c r="U43" s="77">
        <v>47.5</v>
      </c>
      <c r="V43" s="77">
        <v>55</v>
      </c>
      <c r="W43" s="77">
        <v>83.5</v>
      </c>
      <c r="X43" s="77">
        <v>135</v>
      </c>
      <c r="Y43" s="77">
        <v>102</v>
      </c>
      <c r="Z43" s="77">
        <v>63</v>
      </c>
      <c r="AA43" s="76">
        <v>54.5</v>
      </c>
      <c r="AB43" s="76">
        <v>58</v>
      </c>
      <c r="AC43" s="77">
        <v>69</v>
      </c>
      <c r="AD43" s="77">
        <v>84.5</v>
      </c>
      <c r="AE43" s="77">
        <v>67</v>
      </c>
      <c r="AF43" s="77">
        <v>47</v>
      </c>
      <c r="AG43" s="77">
        <v>50</v>
      </c>
      <c r="AH43" s="77">
        <v>61.5</v>
      </c>
      <c r="AI43" s="77">
        <v>33</v>
      </c>
      <c r="AJ43" s="77">
        <v>34</v>
      </c>
      <c r="AK43" s="77">
        <v>84.5</v>
      </c>
      <c r="AL43" s="77">
        <v>80</v>
      </c>
      <c r="AM43" s="77">
        <v>46</v>
      </c>
      <c r="AN43" s="77">
        <v>95.5</v>
      </c>
      <c r="AO43" s="77">
        <v>40</v>
      </c>
      <c r="AP43" s="77">
        <v>42.5</v>
      </c>
      <c r="AQ43" s="77">
        <v>94</v>
      </c>
      <c r="AR43" s="77">
        <v>56.5</v>
      </c>
      <c r="AS43" s="77">
        <v>80</v>
      </c>
      <c r="AT43" s="77">
        <v>66.5</v>
      </c>
      <c r="AU43" s="77">
        <v>49.5</v>
      </c>
      <c r="AV43" s="77">
        <v>115.5</v>
      </c>
      <c r="AW43" s="77">
        <v>128</v>
      </c>
      <c r="AX43" s="77">
        <v>111.5</v>
      </c>
      <c r="AY43" s="77">
        <v>71</v>
      </c>
      <c r="AZ43" s="77">
        <v>70.5</v>
      </c>
      <c r="BA43" s="77">
        <v>45.5</v>
      </c>
      <c r="BB43" s="81">
        <v>76.5</v>
      </c>
      <c r="BC43" s="81">
        <v>72.5</v>
      </c>
      <c r="BD43" s="77">
        <v>65</v>
      </c>
      <c r="BE43" s="82">
        <f t="shared" si="1"/>
        <v>4042</v>
      </c>
      <c r="BF43"/>
      <c r="BG43"/>
      <c r="BH43"/>
      <c r="BI43"/>
    </row>
    <row r="44" spans="1:61" s="1" customFormat="1" ht="15">
      <c r="A44" s="15" t="s">
        <v>63</v>
      </c>
      <c r="B44" s="20"/>
      <c r="C44" s="2"/>
      <c r="D44" s="2">
        <v>49</v>
      </c>
      <c r="E44" s="2">
        <v>79.5</v>
      </c>
      <c r="F44" s="2">
        <v>84.5</v>
      </c>
      <c r="G44" s="2">
        <v>84</v>
      </c>
      <c r="H44" s="2"/>
      <c r="I44" s="2"/>
      <c r="J44" s="2">
        <v>116.5</v>
      </c>
      <c r="K44" s="2">
        <v>117</v>
      </c>
      <c r="L44" s="2">
        <v>113</v>
      </c>
      <c r="M44" s="2"/>
      <c r="N44" s="2">
        <v>95</v>
      </c>
      <c r="O44" s="2">
        <v>95.5</v>
      </c>
      <c r="P44" s="2"/>
      <c r="Q44" s="10">
        <v>50</v>
      </c>
      <c r="R44" s="80">
        <v>54.5</v>
      </c>
      <c r="S44" s="80">
        <v>54.5</v>
      </c>
      <c r="T44" s="77">
        <v>88</v>
      </c>
      <c r="U44" s="77"/>
      <c r="V44" s="77"/>
      <c r="W44" s="77"/>
      <c r="X44" s="77"/>
      <c r="Y44" s="77">
        <v>94</v>
      </c>
      <c r="Z44" s="77">
        <v>131</v>
      </c>
      <c r="AA44" s="76">
        <v>62.5</v>
      </c>
      <c r="AB44" s="76">
        <v>50</v>
      </c>
      <c r="AC44" s="77">
        <v>101</v>
      </c>
      <c r="AD44" s="77">
        <v>76.5</v>
      </c>
      <c r="AE44" s="77"/>
      <c r="AF44" s="77"/>
      <c r="AG44" s="77"/>
      <c r="AH44" s="77"/>
      <c r="AI44" s="77"/>
      <c r="AJ44" s="77"/>
      <c r="AK44" s="97"/>
      <c r="AL44" s="97"/>
      <c r="AM44" s="77"/>
      <c r="AN44" s="77"/>
      <c r="AO44" s="77"/>
      <c r="AP44" s="77">
        <v>42.5</v>
      </c>
      <c r="AQ44" s="77"/>
      <c r="AR44" s="77">
        <v>52.5</v>
      </c>
      <c r="AS44" s="77">
        <v>40</v>
      </c>
      <c r="AT44" s="77">
        <v>41.5</v>
      </c>
      <c r="AU44" s="77"/>
      <c r="AV44" s="77"/>
      <c r="AW44" s="77"/>
      <c r="AX44" s="77"/>
      <c r="AY44" s="77"/>
      <c r="AZ44" s="77">
        <v>43.5</v>
      </c>
      <c r="BA44" s="77">
        <v>44.5</v>
      </c>
      <c r="BB44" s="81"/>
      <c r="BC44" s="81"/>
      <c r="BD44" s="77"/>
      <c r="BE44" s="82">
        <f t="shared" si="1"/>
        <v>1860.5</v>
      </c>
      <c r="BF44"/>
      <c r="BG44"/>
      <c r="BH44"/>
      <c r="BI44"/>
    </row>
    <row r="45" spans="1:61" s="1" customFormat="1" ht="15">
      <c r="A45" s="15" t="s">
        <v>55</v>
      </c>
      <c r="B45" s="20"/>
      <c r="C45" s="2"/>
      <c r="D45" s="2"/>
      <c r="E45" s="2"/>
      <c r="F45" s="2"/>
      <c r="G45" s="2">
        <v>54</v>
      </c>
      <c r="H45" s="2"/>
      <c r="I45" s="2"/>
      <c r="J45" s="2"/>
      <c r="K45" s="2"/>
      <c r="L45" s="2"/>
      <c r="M45" s="2"/>
      <c r="N45" s="2"/>
      <c r="O45" s="2"/>
      <c r="P45" s="2">
        <v>41</v>
      </c>
      <c r="Q45" s="10">
        <v>50</v>
      </c>
      <c r="R45" s="80"/>
      <c r="S45" s="80">
        <v>54.5</v>
      </c>
      <c r="T45" s="77">
        <v>54</v>
      </c>
      <c r="U45" s="77">
        <v>59.5</v>
      </c>
      <c r="V45" s="77">
        <v>63</v>
      </c>
      <c r="W45" s="77">
        <v>47.5</v>
      </c>
      <c r="X45" s="77">
        <v>69</v>
      </c>
      <c r="Y45" s="77">
        <v>62</v>
      </c>
      <c r="Z45" s="77">
        <v>83</v>
      </c>
      <c r="AA45" s="76">
        <v>45.5</v>
      </c>
      <c r="AB45" s="76">
        <v>90</v>
      </c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>
        <v>71</v>
      </c>
      <c r="AN45" s="77">
        <v>135.5</v>
      </c>
      <c r="AO45" s="77"/>
      <c r="AP45" s="77"/>
      <c r="AQ45" s="77"/>
      <c r="AR45" s="77"/>
      <c r="AS45" s="77"/>
      <c r="AT45" s="77"/>
      <c r="AU45" s="77">
        <v>57.5</v>
      </c>
      <c r="AV45" s="77"/>
      <c r="AW45" s="77"/>
      <c r="AX45" s="77"/>
      <c r="AY45" s="77"/>
      <c r="AZ45" s="77">
        <v>44.5</v>
      </c>
      <c r="BA45" s="77">
        <v>44.5</v>
      </c>
      <c r="BB45" s="81"/>
      <c r="BC45" s="81"/>
      <c r="BD45" s="77"/>
      <c r="BE45" s="82">
        <f t="shared" si="1"/>
        <v>1126</v>
      </c>
      <c r="BF45"/>
      <c r="BG45"/>
      <c r="BH45"/>
      <c r="BI45"/>
    </row>
    <row r="46" spans="1:57" s="1" customFormat="1" ht="15">
      <c r="A46" s="15" t="s">
        <v>44</v>
      </c>
      <c r="B46" s="20">
        <v>71</v>
      </c>
      <c r="C46" s="2">
        <v>71</v>
      </c>
      <c r="D46" s="2">
        <v>49</v>
      </c>
      <c r="E46" s="2">
        <v>45.5</v>
      </c>
      <c r="F46" s="2">
        <v>46.5</v>
      </c>
      <c r="G46" s="2">
        <v>54</v>
      </c>
      <c r="H46" s="2"/>
      <c r="I46" s="2"/>
      <c r="J46" s="26"/>
      <c r="K46" s="26"/>
      <c r="L46" s="26"/>
      <c r="M46" s="26"/>
      <c r="N46" s="26"/>
      <c r="O46" s="26"/>
      <c r="P46" s="2">
        <v>40</v>
      </c>
      <c r="Q46" s="10">
        <v>79</v>
      </c>
      <c r="R46" s="80">
        <v>53.5</v>
      </c>
      <c r="S46" s="80">
        <v>52.5</v>
      </c>
      <c r="T46" s="77">
        <v>54</v>
      </c>
      <c r="U46" s="77"/>
      <c r="V46" s="77"/>
      <c r="W46" s="77"/>
      <c r="X46" s="77"/>
      <c r="Y46" s="77">
        <v>66</v>
      </c>
      <c r="Z46" s="77">
        <v>59</v>
      </c>
      <c r="AA46" s="76">
        <v>45.5</v>
      </c>
      <c r="AB46" s="94">
        <v>45</v>
      </c>
      <c r="AC46" s="84">
        <v>44</v>
      </c>
      <c r="AD46" s="84">
        <v>43.5</v>
      </c>
      <c r="AE46" s="77"/>
      <c r="AF46" s="77"/>
      <c r="AG46" s="77"/>
      <c r="AH46" s="77"/>
      <c r="AI46" s="77"/>
      <c r="AJ46" s="77"/>
      <c r="AK46" s="95">
        <v>96.5</v>
      </c>
      <c r="AL46" s="95">
        <v>110</v>
      </c>
      <c r="AM46" s="77">
        <v>71</v>
      </c>
      <c r="AN46" s="77">
        <v>44.5</v>
      </c>
      <c r="AO46" s="77">
        <v>71</v>
      </c>
      <c r="AP46" s="77">
        <v>42.5</v>
      </c>
      <c r="AQ46" s="77">
        <v>98</v>
      </c>
      <c r="AR46" s="77"/>
      <c r="AS46" s="77"/>
      <c r="AT46" s="77">
        <v>41.5</v>
      </c>
      <c r="AU46" s="77"/>
      <c r="AV46" s="77"/>
      <c r="AW46" s="77"/>
      <c r="AX46" s="77"/>
      <c r="AY46" s="77"/>
      <c r="AZ46" s="77">
        <v>43.5</v>
      </c>
      <c r="BA46" s="77">
        <v>44.5</v>
      </c>
      <c r="BB46" s="81"/>
      <c r="BC46" s="81"/>
      <c r="BD46" s="77"/>
      <c r="BE46" s="82">
        <f t="shared" si="1"/>
        <v>1582</v>
      </c>
    </row>
    <row r="47" spans="1:61" s="1" customFormat="1" ht="12.75" customHeight="1">
      <c r="A47" s="15" t="s">
        <v>61</v>
      </c>
      <c r="B47" s="20"/>
      <c r="C47" s="2"/>
      <c r="D47" s="2">
        <v>48</v>
      </c>
      <c r="E47" s="2">
        <v>44.5</v>
      </c>
      <c r="F47" s="2">
        <v>46.5</v>
      </c>
      <c r="G47" s="4">
        <v>53</v>
      </c>
      <c r="H47" s="2"/>
      <c r="I47" s="2"/>
      <c r="J47" s="2"/>
      <c r="K47" s="2"/>
      <c r="L47" s="2"/>
      <c r="M47" s="2"/>
      <c r="N47" s="2"/>
      <c r="O47" s="2"/>
      <c r="P47" s="2">
        <v>41</v>
      </c>
      <c r="Q47" s="10">
        <v>83</v>
      </c>
      <c r="R47" s="80">
        <v>53.5</v>
      </c>
      <c r="S47" s="80">
        <v>53.5</v>
      </c>
      <c r="T47" s="77">
        <v>115.5</v>
      </c>
      <c r="U47" s="77">
        <v>42.5</v>
      </c>
      <c r="V47" s="77">
        <v>103</v>
      </c>
      <c r="W47" s="77">
        <v>71.5</v>
      </c>
      <c r="X47" s="77">
        <v>61</v>
      </c>
      <c r="Y47" s="77">
        <v>74</v>
      </c>
      <c r="Z47" s="77">
        <v>75</v>
      </c>
      <c r="AA47" s="76">
        <v>82.5</v>
      </c>
      <c r="AB47" s="94">
        <v>74</v>
      </c>
      <c r="AC47" s="84">
        <v>44</v>
      </c>
      <c r="AD47" s="77">
        <v>124.5</v>
      </c>
      <c r="AE47" s="77"/>
      <c r="AF47" s="77"/>
      <c r="AG47" s="77"/>
      <c r="AH47" s="77"/>
      <c r="AI47" s="77"/>
      <c r="AJ47" s="77"/>
      <c r="AK47" s="77"/>
      <c r="AL47" s="77"/>
      <c r="AM47" s="77">
        <v>95</v>
      </c>
      <c r="AN47" s="77">
        <v>46.5</v>
      </c>
      <c r="AO47" s="77">
        <v>41</v>
      </c>
      <c r="AP47" s="77">
        <v>101.5</v>
      </c>
      <c r="AQ47" s="77">
        <v>62</v>
      </c>
      <c r="AR47" s="77"/>
      <c r="AS47" s="77"/>
      <c r="AT47" s="77">
        <v>74.5</v>
      </c>
      <c r="AU47" s="77">
        <v>81.5</v>
      </c>
      <c r="AV47" s="77"/>
      <c r="AW47" s="77"/>
      <c r="AX47" s="77">
        <v>97.5</v>
      </c>
      <c r="AY47" s="77"/>
      <c r="AZ47" s="77">
        <v>43.5</v>
      </c>
      <c r="BA47" s="77">
        <v>45.5</v>
      </c>
      <c r="BB47" s="81"/>
      <c r="BC47" s="81"/>
      <c r="BD47" s="77">
        <v>65</v>
      </c>
      <c r="BE47" s="82">
        <f t="shared" si="1"/>
        <v>2044</v>
      </c>
      <c r="BF47"/>
      <c r="BG47"/>
      <c r="BH47"/>
      <c r="BI47"/>
    </row>
    <row r="48" spans="1:61" s="1" customFormat="1" ht="12.75" customHeight="1">
      <c r="A48" s="21" t="s">
        <v>50</v>
      </c>
      <c r="B48" s="20"/>
      <c r="C48" s="2"/>
      <c r="D48" s="2"/>
      <c r="E48" s="2"/>
      <c r="F48" s="2">
        <v>46.5</v>
      </c>
      <c r="G48" s="2">
        <v>54</v>
      </c>
      <c r="H48" s="2"/>
      <c r="I48" s="2"/>
      <c r="J48" s="2"/>
      <c r="K48" s="2"/>
      <c r="L48" s="2"/>
      <c r="M48" s="2"/>
      <c r="N48" s="2"/>
      <c r="O48" s="2"/>
      <c r="P48" s="2"/>
      <c r="Q48" s="10">
        <v>50</v>
      </c>
      <c r="R48" s="80">
        <v>53.5</v>
      </c>
      <c r="S48" s="80">
        <v>54.5</v>
      </c>
      <c r="T48" s="77">
        <v>92</v>
      </c>
      <c r="U48" s="77">
        <v>42.5</v>
      </c>
      <c r="V48" s="77"/>
      <c r="W48" s="77">
        <v>42.5</v>
      </c>
      <c r="X48" s="75">
        <v>44</v>
      </c>
      <c r="Y48" s="77">
        <v>66</v>
      </c>
      <c r="Z48" s="77">
        <v>71</v>
      </c>
      <c r="AA48" s="76">
        <v>50.5</v>
      </c>
      <c r="AB48" s="94">
        <v>46</v>
      </c>
      <c r="AC48" s="84">
        <v>105</v>
      </c>
      <c r="AD48" s="77">
        <v>92.5</v>
      </c>
      <c r="AE48" s="77"/>
      <c r="AF48" s="77"/>
      <c r="AG48" s="77"/>
      <c r="AH48" s="77"/>
      <c r="AI48" s="77">
        <v>95</v>
      </c>
      <c r="AJ48" s="77"/>
      <c r="AK48" s="77"/>
      <c r="AL48" s="77"/>
      <c r="AM48" s="77">
        <v>44</v>
      </c>
      <c r="AN48" s="77">
        <v>71.5</v>
      </c>
      <c r="AO48" s="77">
        <v>75</v>
      </c>
      <c r="AP48" s="77">
        <v>43.5</v>
      </c>
      <c r="AQ48" s="77"/>
      <c r="AR48" s="77">
        <v>76.5</v>
      </c>
      <c r="AS48" s="77">
        <v>84</v>
      </c>
      <c r="AT48" s="77">
        <v>46.5</v>
      </c>
      <c r="AU48" s="77">
        <v>69.5</v>
      </c>
      <c r="AV48" s="77"/>
      <c r="AW48" s="77"/>
      <c r="AX48" s="77"/>
      <c r="AY48" s="77"/>
      <c r="AZ48" s="77">
        <v>44.5</v>
      </c>
      <c r="BA48" s="77">
        <v>45.5</v>
      </c>
      <c r="BB48" s="81"/>
      <c r="BC48" s="81"/>
      <c r="BD48" s="77"/>
      <c r="BE48" s="82">
        <f t="shared" si="1"/>
        <v>1606</v>
      </c>
      <c r="BF48"/>
      <c r="BG48"/>
      <c r="BH48"/>
      <c r="BI48"/>
    </row>
    <row r="49" spans="1:57" s="1" customFormat="1" ht="15">
      <c r="A49" s="15" t="s">
        <v>73</v>
      </c>
      <c r="B49" s="2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0"/>
      <c r="R49" s="80"/>
      <c r="S49" s="80"/>
      <c r="T49" s="77"/>
      <c r="U49" s="77"/>
      <c r="V49" s="77"/>
      <c r="W49" s="77"/>
      <c r="X49" s="77"/>
      <c r="Y49" s="77"/>
      <c r="Z49" s="77"/>
      <c r="AA49" s="76"/>
      <c r="AB49" s="76"/>
      <c r="AC49" s="84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5"/>
      <c r="AU49" s="77"/>
      <c r="AV49" s="77"/>
      <c r="AW49" s="77"/>
      <c r="AX49" s="77"/>
      <c r="AY49" s="77"/>
      <c r="AZ49" s="77"/>
      <c r="BA49" s="77"/>
      <c r="BB49" s="81"/>
      <c r="BC49" s="81"/>
      <c r="BD49" s="77"/>
      <c r="BE49" s="82">
        <f t="shared" si="1"/>
        <v>0</v>
      </c>
    </row>
    <row r="50" spans="1:61" s="1" customFormat="1" ht="15">
      <c r="A50" s="15" t="s">
        <v>87</v>
      </c>
      <c r="B50" s="20"/>
      <c r="C50" s="2"/>
      <c r="D50" s="2"/>
      <c r="E50" s="2"/>
      <c r="F50" s="2"/>
      <c r="G50" s="2">
        <v>55</v>
      </c>
      <c r="H50" s="2"/>
      <c r="I50" s="2"/>
      <c r="J50" s="26"/>
      <c r="K50" s="26"/>
      <c r="L50" s="26"/>
      <c r="M50" s="26"/>
      <c r="N50" s="26"/>
      <c r="O50" s="26"/>
      <c r="P50" s="2"/>
      <c r="Q50" s="10"/>
      <c r="R50" s="80">
        <v>54.5</v>
      </c>
      <c r="S50" s="80"/>
      <c r="T50" s="77"/>
      <c r="U50" s="77"/>
      <c r="V50" s="77"/>
      <c r="W50" s="77"/>
      <c r="X50" s="77"/>
      <c r="Y50" s="77"/>
      <c r="Z50" s="77"/>
      <c r="AA50" s="76"/>
      <c r="AB50" s="76"/>
      <c r="AC50" s="77"/>
      <c r="AD50" s="77"/>
      <c r="AE50" s="77"/>
      <c r="AF50" s="77"/>
      <c r="AG50" s="77"/>
      <c r="AH50" s="77"/>
      <c r="AI50" s="77"/>
      <c r="AJ50" s="77"/>
      <c r="AK50" s="95"/>
      <c r="AL50" s="95"/>
      <c r="AM50" s="77"/>
      <c r="AN50" s="77"/>
      <c r="AO50" s="77"/>
      <c r="AP50" s="77"/>
      <c r="AQ50" s="77"/>
      <c r="AR50" s="77"/>
      <c r="AS50" s="77"/>
      <c r="AT50" s="75"/>
      <c r="AU50" s="77"/>
      <c r="AV50" s="77"/>
      <c r="AW50" s="77"/>
      <c r="AX50" s="77"/>
      <c r="AY50" s="77"/>
      <c r="AZ50" s="77"/>
      <c r="BA50" s="77">
        <v>45.5</v>
      </c>
      <c r="BB50" s="81"/>
      <c r="BC50" s="81"/>
      <c r="BD50" s="77"/>
      <c r="BE50" s="82">
        <f t="shared" si="1"/>
        <v>155</v>
      </c>
      <c r="BF50"/>
      <c r="BG50"/>
      <c r="BH50"/>
      <c r="BI50"/>
    </row>
    <row r="51" spans="1:61" s="1" customFormat="1" ht="15">
      <c r="A51" s="15" t="s">
        <v>51</v>
      </c>
      <c r="B51" s="20">
        <v>87</v>
      </c>
      <c r="C51" s="2">
        <v>109</v>
      </c>
      <c r="D51" s="2">
        <v>47</v>
      </c>
      <c r="E51" s="2">
        <v>45.5</v>
      </c>
      <c r="F51" s="2"/>
      <c r="G51" s="2">
        <v>53</v>
      </c>
      <c r="H51" s="2"/>
      <c r="I51" s="2"/>
      <c r="J51" s="2"/>
      <c r="K51" s="2"/>
      <c r="L51" s="2"/>
      <c r="M51" s="2"/>
      <c r="N51" s="2"/>
      <c r="O51" s="2"/>
      <c r="P51" s="2"/>
      <c r="Q51" s="10"/>
      <c r="R51" s="80">
        <v>54.5</v>
      </c>
      <c r="S51" s="80">
        <v>53.5</v>
      </c>
      <c r="T51" s="77">
        <v>55</v>
      </c>
      <c r="U51" s="77">
        <v>42.5</v>
      </c>
      <c r="V51" s="77">
        <v>51</v>
      </c>
      <c r="W51" s="77"/>
      <c r="X51" s="77"/>
      <c r="Y51" s="77">
        <v>78</v>
      </c>
      <c r="Z51" s="77">
        <v>103</v>
      </c>
      <c r="AA51" s="76">
        <v>58.5</v>
      </c>
      <c r="AB51" s="76">
        <v>102</v>
      </c>
      <c r="AC51" s="77">
        <v>73</v>
      </c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>
        <v>77.5</v>
      </c>
      <c r="AQ51" s="77">
        <v>102</v>
      </c>
      <c r="AR51" s="77"/>
      <c r="AS51" s="77"/>
      <c r="AT51" s="77"/>
      <c r="AU51" s="77"/>
      <c r="AV51" s="77"/>
      <c r="AW51" s="77"/>
      <c r="AX51" s="77">
        <v>45.5</v>
      </c>
      <c r="AY51" s="77"/>
      <c r="AZ51" s="1">
        <v>82.5</v>
      </c>
      <c r="BA51" s="77">
        <v>127.5</v>
      </c>
      <c r="BB51" s="81"/>
      <c r="BC51" s="81"/>
      <c r="BD51" s="77">
        <v>99</v>
      </c>
      <c r="BE51" s="82">
        <f t="shared" si="1"/>
        <v>1546.5</v>
      </c>
      <c r="BF51"/>
      <c r="BG51"/>
      <c r="BH51"/>
      <c r="BI51"/>
    </row>
    <row r="52" spans="1:57" ht="15">
      <c r="A52" s="15" t="s">
        <v>68</v>
      </c>
      <c r="B52" s="20"/>
      <c r="C52" s="2"/>
      <c r="D52" s="2">
        <v>48</v>
      </c>
      <c r="E52" s="2">
        <v>45.5</v>
      </c>
      <c r="F52" s="2"/>
      <c r="G52" s="2">
        <v>53</v>
      </c>
      <c r="H52" s="2"/>
      <c r="I52" s="2"/>
      <c r="J52" s="26"/>
      <c r="K52" s="26"/>
      <c r="L52" s="26"/>
      <c r="M52" s="26"/>
      <c r="N52" s="26"/>
      <c r="O52" s="26"/>
      <c r="P52" s="2">
        <v>78</v>
      </c>
      <c r="Q52" s="10">
        <v>50</v>
      </c>
      <c r="R52" s="80">
        <v>54.5</v>
      </c>
      <c r="S52" s="80">
        <v>54.5</v>
      </c>
      <c r="T52" s="77">
        <v>84</v>
      </c>
      <c r="U52" s="77"/>
      <c r="V52" s="77"/>
      <c r="W52" s="77"/>
      <c r="X52" s="77"/>
      <c r="Y52" s="77">
        <v>54</v>
      </c>
      <c r="Z52" s="77">
        <v>63</v>
      </c>
      <c r="AA52" s="76">
        <v>45.5</v>
      </c>
      <c r="AB52" s="94">
        <v>45</v>
      </c>
      <c r="AC52" s="84">
        <v>44</v>
      </c>
      <c r="AD52" s="84">
        <v>43.5</v>
      </c>
      <c r="AE52" s="77"/>
      <c r="AF52" s="77"/>
      <c r="AG52" s="77"/>
      <c r="AH52" s="77"/>
      <c r="AI52" s="77"/>
      <c r="AJ52" s="77"/>
      <c r="AK52" s="95"/>
      <c r="AL52" s="95"/>
      <c r="AM52" s="77">
        <v>44</v>
      </c>
      <c r="AN52" s="77">
        <v>46.5</v>
      </c>
      <c r="AO52" s="77"/>
      <c r="AP52" s="77"/>
      <c r="AQ52" s="77"/>
      <c r="AR52" s="77"/>
      <c r="AS52" s="77"/>
      <c r="AT52" s="77"/>
      <c r="AU52" s="77">
        <v>93.5</v>
      </c>
      <c r="AV52" s="77"/>
      <c r="AW52" s="77"/>
      <c r="AX52" s="77"/>
      <c r="AY52" s="77"/>
      <c r="AZ52" s="77"/>
      <c r="BA52" s="77"/>
      <c r="BB52" s="81"/>
      <c r="BC52" s="81"/>
      <c r="BD52" s="77"/>
      <c r="BE52" s="82">
        <f t="shared" si="1"/>
        <v>946.5</v>
      </c>
    </row>
    <row r="53" spans="1:61" ht="15">
      <c r="A53" s="15" t="s">
        <v>58</v>
      </c>
      <c r="B53" s="20"/>
      <c r="C53" s="2"/>
      <c r="D53" s="2">
        <v>47</v>
      </c>
      <c r="E53" s="2">
        <v>45.5</v>
      </c>
      <c r="F53" s="2"/>
      <c r="G53" s="2">
        <v>55</v>
      </c>
      <c r="H53" s="2"/>
      <c r="I53" s="2"/>
      <c r="J53" s="27"/>
      <c r="K53" s="27"/>
      <c r="L53" s="27"/>
      <c r="M53" s="27"/>
      <c r="N53" s="27"/>
      <c r="O53" s="27"/>
      <c r="P53" s="2"/>
      <c r="Q53" s="10"/>
      <c r="R53" s="80">
        <v>54.5</v>
      </c>
      <c r="S53" s="80">
        <v>54.5</v>
      </c>
      <c r="T53" s="77"/>
      <c r="U53" s="77"/>
      <c r="V53" s="77"/>
      <c r="W53" s="77"/>
      <c r="X53" s="77"/>
      <c r="Y53" s="77"/>
      <c r="Z53" s="77">
        <v>75</v>
      </c>
      <c r="AA53" s="76"/>
      <c r="AB53" s="76"/>
      <c r="AC53" s="77"/>
      <c r="AD53" s="77"/>
      <c r="AE53" s="77"/>
      <c r="AF53" s="77"/>
      <c r="AG53" s="77"/>
      <c r="AH53" s="77"/>
      <c r="AI53" s="77"/>
      <c r="AJ53" s="77"/>
      <c r="AK53" s="97"/>
      <c r="AL53" s="97"/>
      <c r="AM53" s="77">
        <v>46</v>
      </c>
      <c r="AN53" s="77">
        <v>71.5</v>
      </c>
      <c r="AO53" s="77"/>
      <c r="AP53" s="77"/>
      <c r="AQ53" s="77"/>
      <c r="AR53" s="77"/>
      <c r="AS53" s="77"/>
      <c r="AT53" s="77"/>
      <c r="AU53" s="77"/>
      <c r="AV53" s="77"/>
      <c r="AW53" s="77"/>
      <c r="AX53" s="77">
        <v>65.5</v>
      </c>
      <c r="AY53" s="77"/>
      <c r="AZ53" s="77"/>
      <c r="BA53" s="77">
        <v>79.5</v>
      </c>
      <c r="BB53" s="81"/>
      <c r="BC53" s="81"/>
      <c r="BD53" s="77"/>
      <c r="BE53" s="82">
        <f t="shared" si="1"/>
        <v>594</v>
      </c>
      <c r="BF53" s="19"/>
      <c r="BG53" s="19"/>
      <c r="BH53" s="19"/>
      <c r="BI53" s="19"/>
    </row>
    <row r="54" spans="1:57" ht="12.75" customHeight="1">
      <c r="A54" s="15" t="s">
        <v>47</v>
      </c>
      <c r="B54" s="20"/>
      <c r="C54" s="2"/>
      <c r="D54" s="2">
        <v>49</v>
      </c>
      <c r="E54" s="2">
        <v>46.5</v>
      </c>
      <c r="F54" s="2">
        <v>46.5</v>
      </c>
      <c r="G54" s="2">
        <v>55</v>
      </c>
      <c r="H54" s="2">
        <v>74</v>
      </c>
      <c r="I54" s="2">
        <v>74</v>
      </c>
      <c r="J54" s="27"/>
      <c r="K54" s="27"/>
      <c r="L54" s="2"/>
      <c r="M54" s="2"/>
      <c r="N54" s="2"/>
      <c r="O54" s="2"/>
      <c r="P54" s="2">
        <v>74</v>
      </c>
      <c r="Q54" s="10">
        <v>49</v>
      </c>
      <c r="R54" s="80">
        <v>54.5</v>
      </c>
      <c r="S54" s="80">
        <v>53.5</v>
      </c>
      <c r="T54" s="77">
        <v>55</v>
      </c>
      <c r="U54" s="77">
        <v>42.5</v>
      </c>
      <c r="V54" s="77"/>
      <c r="W54" s="77"/>
      <c r="X54" s="77"/>
      <c r="Y54" s="77">
        <v>78</v>
      </c>
      <c r="Z54" s="77">
        <v>75</v>
      </c>
      <c r="AA54" s="76">
        <v>45.5</v>
      </c>
      <c r="AB54" s="76"/>
      <c r="AC54" s="77">
        <v>89</v>
      </c>
      <c r="AD54" s="84">
        <v>56.5</v>
      </c>
      <c r="AE54" s="77">
        <v>83</v>
      </c>
      <c r="AF54" s="77">
        <v>63</v>
      </c>
      <c r="AG54" s="77"/>
      <c r="AH54" s="77"/>
      <c r="AI54" s="77"/>
      <c r="AJ54" s="77">
        <v>73</v>
      </c>
      <c r="AK54" s="97"/>
      <c r="AL54" s="97"/>
      <c r="AM54" s="77">
        <v>44</v>
      </c>
      <c r="AN54" s="77">
        <v>44.5</v>
      </c>
      <c r="AO54" s="77"/>
      <c r="AP54" s="77">
        <v>43.5</v>
      </c>
      <c r="AQ54" s="77"/>
      <c r="AR54" s="77"/>
      <c r="AS54" s="77"/>
      <c r="AT54" s="77">
        <v>78.5</v>
      </c>
      <c r="AU54" s="77"/>
      <c r="AV54" s="77">
        <v>67.5</v>
      </c>
      <c r="AW54" s="77">
        <v>70</v>
      </c>
      <c r="AX54" s="77"/>
      <c r="AY54" s="77">
        <v>87</v>
      </c>
      <c r="AZ54" s="77"/>
      <c r="BA54" s="77"/>
      <c r="BB54" s="81"/>
      <c r="BC54" s="81"/>
      <c r="BD54" s="77"/>
      <c r="BE54" s="82">
        <f t="shared" si="1"/>
        <v>1671.5</v>
      </c>
    </row>
    <row r="55" spans="1:61" ht="15">
      <c r="A55" s="15" t="s">
        <v>92</v>
      </c>
      <c r="B55" s="20"/>
      <c r="C55" s="2"/>
      <c r="D55" s="2"/>
      <c r="E55" s="2"/>
      <c r="F55" s="2"/>
      <c r="G55" s="4"/>
      <c r="H55" s="2"/>
      <c r="I55" s="2"/>
      <c r="J55" s="27"/>
      <c r="K55" s="27"/>
      <c r="L55" s="27"/>
      <c r="M55" s="27"/>
      <c r="N55" s="27"/>
      <c r="O55" s="27"/>
      <c r="P55" s="2"/>
      <c r="Q55" s="10"/>
      <c r="R55" s="80"/>
      <c r="S55" s="80"/>
      <c r="T55" s="77"/>
      <c r="U55" s="77"/>
      <c r="V55" s="77"/>
      <c r="W55" s="77"/>
      <c r="X55" s="77"/>
      <c r="Y55" s="77"/>
      <c r="Z55" s="77"/>
      <c r="AA55" s="76"/>
      <c r="AB55" s="76"/>
      <c r="AC55" s="84"/>
      <c r="AD55" s="77"/>
      <c r="AE55" s="77"/>
      <c r="AF55" s="77"/>
      <c r="AG55" s="77"/>
      <c r="AH55" s="77"/>
      <c r="AI55" s="77"/>
      <c r="AJ55" s="77"/>
      <c r="AK55" s="97"/>
      <c r="AL55" s="9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81"/>
      <c r="BC55" s="81"/>
      <c r="BD55" s="77"/>
      <c r="BE55" s="82">
        <f t="shared" si="1"/>
        <v>0</v>
      </c>
      <c r="BF55" s="1"/>
      <c r="BG55" s="1"/>
      <c r="BH55" s="1"/>
      <c r="BI55" s="1"/>
    </row>
    <row r="56" spans="1:61" ht="15">
      <c r="A56" s="15" t="s">
        <v>65</v>
      </c>
      <c r="B56" s="20"/>
      <c r="C56" s="2"/>
      <c r="D56" s="2"/>
      <c r="E56" s="2"/>
      <c r="F56" s="2"/>
      <c r="G56" s="4"/>
      <c r="H56" s="2"/>
      <c r="I56" s="2"/>
      <c r="J56" s="27"/>
      <c r="K56" s="27"/>
      <c r="L56" s="27"/>
      <c r="M56" s="27"/>
      <c r="N56" s="27"/>
      <c r="O56" s="27"/>
      <c r="P56" s="2"/>
      <c r="Q56" s="10"/>
      <c r="R56" s="80">
        <v>52.5</v>
      </c>
      <c r="S56" s="80">
        <v>53.5</v>
      </c>
      <c r="T56" s="77">
        <v>54</v>
      </c>
      <c r="U56" s="77"/>
      <c r="V56" s="77"/>
      <c r="W56" s="77"/>
      <c r="X56" s="77"/>
      <c r="Y56" s="77"/>
      <c r="Z56" s="77"/>
      <c r="AA56" s="76"/>
      <c r="AB56" s="76"/>
      <c r="AC56" s="84">
        <v>44</v>
      </c>
      <c r="AD56" s="77">
        <v>48.5</v>
      </c>
      <c r="AE56" s="77"/>
      <c r="AF56" s="77"/>
      <c r="AG56" s="77"/>
      <c r="AH56" s="77"/>
      <c r="AI56" s="77"/>
      <c r="AJ56" s="77"/>
      <c r="AK56" s="97"/>
      <c r="AL56" s="97"/>
      <c r="AM56" s="77"/>
      <c r="AN56" s="77"/>
      <c r="AO56" s="77"/>
      <c r="AP56" s="77"/>
      <c r="AQ56" s="77"/>
      <c r="AR56" s="77"/>
      <c r="AS56" s="77"/>
      <c r="AT56" s="77">
        <v>41.5</v>
      </c>
      <c r="AU56" s="77"/>
      <c r="AV56" s="77"/>
      <c r="AW56" s="77"/>
      <c r="AX56" s="77"/>
      <c r="AY56" s="77"/>
      <c r="AZ56" s="77">
        <v>44.5</v>
      </c>
      <c r="BA56" s="77"/>
      <c r="BB56" s="81"/>
      <c r="BC56" s="81"/>
      <c r="BD56" s="77"/>
      <c r="BE56" s="82">
        <f t="shared" si="1"/>
        <v>338.5</v>
      </c>
      <c r="BF56" s="1"/>
      <c r="BG56" s="1"/>
      <c r="BH56" s="1"/>
      <c r="BI56" s="1"/>
    </row>
    <row r="57" spans="1:61" ht="15">
      <c r="A57" s="15" t="s">
        <v>83</v>
      </c>
      <c r="B57" s="20"/>
      <c r="C57" s="2"/>
      <c r="D57" s="2"/>
      <c r="E57" s="2"/>
      <c r="F57" s="2"/>
      <c r="G57" s="4">
        <v>54</v>
      </c>
      <c r="H57" s="2">
        <v>94</v>
      </c>
      <c r="I57" s="2">
        <v>98</v>
      </c>
      <c r="J57" s="27"/>
      <c r="K57" s="27"/>
      <c r="L57" s="27"/>
      <c r="M57" s="27"/>
      <c r="N57" s="27"/>
      <c r="O57" s="27"/>
      <c r="P57" s="2"/>
      <c r="Q57" s="10"/>
      <c r="R57" s="80"/>
      <c r="S57" s="80"/>
      <c r="T57" s="77"/>
      <c r="U57" s="77"/>
      <c r="V57" s="77"/>
      <c r="W57" s="77"/>
      <c r="X57" s="77"/>
      <c r="Y57" s="77"/>
      <c r="Z57" s="77"/>
      <c r="AA57" s="76"/>
      <c r="AB57" s="76"/>
      <c r="AC57" s="84"/>
      <c r="AD57" s="84"/>
      <c r="AE57" s="77">
        <v>87</v>
      </c>
      <c r="AF57" s="77">
        <v>119</v>
      </c>
      <c r="AG57" s="77"/>
      <c r="AH57" s="77"/>
      <c r="AI57" s="77"/>
      <c r="AJ57" s="77"/>
      <c r="AK57" s="97"/>
      <c r="AL57" s="9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81">
        <v>116.5</v>
      </c>
      <c r="BC57" s="81">
        <v>126.5</v>
      </c>
      <c r="BD57" s="77"/>
      <c r="BE57" s="82">
        <f t="shared" si="1"/>
        <v>695</v>
      </c>
      <c r="BF57" s="1"/>
      <c r="BG57" s="1"/>
      <c r="BH57" s="1"/>
      <c r="BI57" s="1"/>
    </row>
    <row r="58" spans="1:57" ht="15">
      <c r="A58" s="15" t="s">
        <v>64</v>
      </c>
      <c r="B58" s="20"/>
      <c r="C58" s="2"/>
      <c r="D58" s="2"/>
      <c r="E58" s="2"/>
      <c r="F58" s="2">
        <v>80.5</v>
      </c>
      <c r="G58" s="2">
        <v>53</v>
      </c>
      <c r="H58" s="2"/>
      <c r="I58" s="2"/>
      <c r="J58" s="2"/>
      <c r="K58" s="2"/>
      <c r="L58" s="2"/>
      <c r="M58" s="2"/>
      <c r="N58" s="2"/>
      <c r="O58" s="2"/>
      <c r="P58" s="2">
        <v>41</v>
      </c>
      <c r="Q58" s="10">
        <v>87</v>
      </c>
      <c r="R58" s="80">
        <v>54.5</v>
      </c>
      <c r="S58" s="80">
        <v>52.5</v>
      </c>
      <c r="T58" s="77">
        <v>53</v>
      </c>
      <c r="U58" s="77"/>
      <c r="V58" s="77"/>
      <c r="W58" s="77"/>
      <c r="X58" s="77"/>
      <c r="Y58" s="77"/>
      <c r="Z58" s="77">
        <v>67</v>
      </c>
      <c r="AA58" s="76">
        <v>45.5</v>
      </c>
      <c r="AB58" s="76"/>
      <c r="AC58" s="77"/>
      <c r="AD58" s="84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>
        <v>40</v>
      </c>
      <c r="AP58" s="77">
        <v>73.5</v>
      </c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81"/>
      <c r="BC58" s="81"/>
      <c r="BD58" s="77"/>
      <c r="BE58" s="82">
        <f t="shared" si="1"/>
        <v>647.5</v>
      </c>
    </row>
    <row r="59" spans="1:57" ht="12.75" customHeight="1">
      <c r="A59" s="15" t="s">
        <v>53</v>
      </c>
      <c r="B59" s="20">
        <v>55</v>
      </c>
      <c r="C59" s="2">
        <v>43</v>
      </c>
      <c r="D59" s="2">
        <v>49</v>
      </c>
      <c r="E59" s="2">
        <v>46.5</v>
      </c>
      <c r="F59" s="2"/>
      <c r="G59" s="2">
        <v>55</v>
      </c>
      <c r="H59" s="2"/>
      <c r="I59" s="2"/>
      <c r="J59" s="2"/>
      <c r="K59" s="2"/>
      <c r="L59" s="2"/>
      <c r="M59" s="2"/>
      <c r="N59" s="2"/>
      <c r="O59" s="2"/>
      <c r="P59" s="2">
        <v>74</v>
      </c>
      <c r="Q59" s="10">
        <v>50</v>
      </c>
      <c r="R59" s="80">
        <v>91.5</v>
      </c>
      <c r="S59" s="80">
        <v>91.5</v>
      </c>
      <c r="T59" s="77">
        <v>125.5</v>
      </c>
      <c r="U59" s="77"/>
      <c r="V59" s="77"/>
      <c r="W59" s="77"/>
      <c r="X59" s="77"/>
      <c r="Y59" s="77">
        <v>78</v>
      </c>
      <c r="Z59" s="77">
        <v>71</v>
      </c>
      <c r="AA59" s="76"/>
      <c r="AB59" s="76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>
        <v>70.5</v>
      </c>
      <c r="BA59" s="77">
        <v>45.5</v>
      </c>
      <c r="BB59" s="81"/>
      <c r="BC59" s="81"/>
      <c r="BD59" s="77"/>
      <c r="BE59" s="82">
        <f t="shared" si="1"/>
        <v>946</v>
      </c>
    </row>
    <row r="60" spans="1:57" ht="15">
      <c r="A60" s="15" t="s">
        <v>48</v>
      </c>
      <c r="B60" s="20"/>
      <c r="C60" s="2"/>
      <c r="D60" s="2"/>
      <c r="E60" s="2"/>
      <c r="F60" s="2">
        <v>46.5</v>
      </c>
      <c r="G60" s="2">
        <v>55</v>
      </c>
      <c r="H60" s="2"/>
      <c r="I60" s="2"/>
      <c r="J60" s="2"/>
      <c r="K60" s="2"/>
      <c r="L60" s="2"/>
      <c r="M60" s="2"/>
      <c r="N60" s="2"/>
      <c r="O60" s="2"/>
      <c r="P60" s="2">
        <v>40</v>
      </c>
      <c r="Q60" s="10">
        <v>50</v>
      </c>
      <c r="R60" s="80">
        <v>54.5</v>
      </c>
      <c r="S60" s="80">
        <v>54.5</v>
      </c>
      <c r="T60" s="77">
        <v>54</v>
      </c>
      <c r="U60" s="77">
        <v>83.5</v>
      </c>
      <c r="V60" s="77">
        <v>99</v>
      </c>
      <c r="W60" s="77">
        <v>87.5</v>
      </c>
      <c r="X60" s="77">
        <v>125</v>
      </c>
      <c r="Y60" s="77">
        <v>82</v>
      </c>
      <c r="Z60" s="77">
        <v>83</v>
      </c>
      <c r="AA60" s="76">
        <v>45.5</v>
      </c>
      <c r="AB60" s="94">
        <v>45</v>
      </c>
      <c r="AC60" s="84">
        <v>44</v>
      </c>
      <c r="AD60" s="77">
        <v>52.5</v>
      </c>
      <c r="AE60" s="77"/>
      <c r="AF60" s="77"/>
      <c r="AG60" s="77">
        <v>70</v>
      </c>
      <c r="AH60" s="77"/>
      <c r="AI60" s="77">
        <v>105</v>
      </c>
      <c r="AJ60" s="77">
        <v>107</v>
      </c>
      <c r="AK60" s="77"/>
      <c r="AL60" s="77"/>
      <c r="AM60" s="77">
        <v>44</v>
      </c>
      <c r="AN60" s="77">
        <v>44.5</v>
      </c>
      <c r="AO60" s="77"/>
      <c r="AP60" s="77"/>
      <c r="AQ60" s="77"/>
      <c r="AR60" s="77"/>
      <c r="AS60" s="77"/>
      <c r="AT60" s="77"/>
      <c r="AU60" s="77">
        <v>61.5</v>
      </c>
      <c r="AV60" s="77"/>
      <c r="AW60" s="77"/>
      <c r="AX60" s="77">
        <v>41.5</v>
      </c>
      <c r="AY60" s="77"/>
      <c r="AZ60" s="77"/>
      <c r="BA60" s="77"/>
      <c r="BB60" s="81"/>
      <c r="BC60" s="81"/>
      <c r="BD60" s="77"/>
      <c r="BE60" s="82">
        <f t="shared" si="1"/>
        <v>1575</v>
      </c>
    </row>
    <row r="61" spans="1:61" ht="15">
      <c r="A61" s="15" t="s">
        <v>57</v>
      </c>
      <c r="B61" s="20">
        <v>95</v>
      </c>
      <c r="C61" s="2">
        <v>95</v>
      </c>
      <c r="D61" s="2"/>
      <c r="E61" s="2"/>
      <c r="F61" s="2">
        <v>47.5</v>
      </c>
      <c r="G61" s="4">
        <v>54</v>
      </c>
      <c r="H61" s="2"/>
      <c r="I61" s="2"/>
      <c r="J61" s="2"/>
      <c r="K61" s="2"/>
      <c r="L61" s="2"/>
      <c r="M61" s="2"/>
      <c r="N61" s="2"/>
      <c r="O61" s="2"/>
      <c r="P61" s="2"/>
      <c r="Q61" s="10">
        <v>50</v>
      </c>
      <c r="R61" s="80">
        <v>54.5</v>
      </c>
      <c r="S61" s="80">
        <v>54.5</v>
      </c>
      <c r="T61" s="77">
        <v>54</v>
      </c>
      <c r="U61" s="77"/>
      <c r="V61" s="77"/>
      <c r="W61" s="77">
        <v>43.5</v>
      </c>
      <c r="X61" s="75">
        <v>44</v>
      </c>
      <c r="Y61" s="77">
        <v>78</v>
      </c>
      <c r="Z61" s="77">
        <v>71</v>
      </c>
      <c r="AA61" s="76">
        <v>45.5</v>
      </c>
      <c r="AB61" s="76">
        <v>78</v>
      </c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>
        <v>40</v>
      </c>
      <c r="AP61" s="77">
        <v>42.5</v>
      </c>
      <c r="AQ61" s="77"/>
      <c r="AR61" s="77"/>
      <c r="AS61" s="77"/>
      <c r="AT61" s="77"/>
      <c r="AU61" s="77"/>
      <c r="AV61" s="77"/>
      <c r="AW61" s="77"/>
      <c r="AX61" s="77"/>
      <c r="AY61" s="77">
        <v>79</v>
      </c>
      <c r="AZ61" s="77"/>
      <c r="BA61" s="77"/>
      <c r="BB61" s="81"/>
      <c r="BC61" s="81"/>
      <c r="BD61" s="77"/>
      <c r="BE61" s="82">
        <f t="shared" si="1"/>
        <v>1026</v>
      </c>
      <c r="BF61" s="1"/>
      <c r="BG61" s="1"/>
      <c r="BH61" s="1"/>
      <c r="BI61" s="1"/>
    </row>
    <row r="62" spans="1:57" ht="12.75" customHeight="1">
      <c r="A62" s="15" t="s">
        <v>74</v>
      </c>
      <c r="B62" s="20"/>
      <c r="C62" s="2"/>
      <c r="D62" s="2">
        <v>47</v>
      </c>
      <c r="E62" s="2">
        <v>45.5</v>
      </c>
      <c r="F62" s="2">
        <v>108.5</v>
      </c>
      <c r="G62" s="2">
        <v>53</v>
      </c>
      <c r="H62" s="2"/>
      <c r="I62" s="2"/>
      <c r="J62" s="26"/>
      <c r="K62" s="26"/>
      <c r="L62" s="26"/>
      <c r="M62" s="26"/>
      <c r="N62" s="26"/>
      <c r="O62" s="26"/>
      <c r="P62" s="2"/>
      <c r="Q62" s="10"/>
      <c r="R62" s="80">
        <v>53.5</v>
      </c>
      <c r="S62" s="80">
        <v>53.5</v>
      </c>
      <c r="T62" s="77">
        <v>54</v>
      </c>
      <c r="U62" s="77"/>
      <c r="V62" s="77"/>
      <c r="W62" s="77"/>
      <c r="X62" s="77"/>
      <c r="Y62" s="77">
        <v>58</v>
      </c>
      <c r="Z62" s="77">
        <v>59</v>
      </c>
      <c r="AA62" s="76">
        <v>45.5</v>
      </c>
      <c r="AB62" s="94">
        <v>45</v>
      </c>
      <c r="AC62" s="77"/>
      <c r="AD62" s="77"/>
      <c r="AE62" s="77"/>
      <c r="AF62" s="77"/>
      <c r="AG62" s="77"/>
      <c r="AH62" s="77"/>
      <c r="AI62" s="77"/>
      <c r="AJ62" s="77"/>
      <c r="AK62" s="95"/>
      <c r="AL62" s="95"/>
      <c r="AM62" s="77"/>
      <c r="AN62" s="77"/>
      <c r="AO62" s="77">
        <v>41</v>
      </c>
      <c r="AP62" s="77">
        <v>42.5</v>
      </c>
      <c r="AQ62" s="77"/>
      <c r="AR62" s="77"/>
      <c r="AS62" s="77"/>
      <c r="AT62" s="77"/>
      <c r="AU62" s="77"/>
      <c r="AV62" s="77"/>
      <c r="AW62" s="77"/>
      <c r="AX62" s="77"/>
      <c r="AY62" s="77"/>
      <c r="AZ62" s="77">
        <v>70.5</v>
      </c>
      <c r="BA62" s="77"/>
      <c r="BB62" s="81"/>
      <c r="BC62" s="81"/>
      <c r="BD62" s="77">
        <v>87</v>
      </c>
      <c r="BE62" s="82">
        <f t="shared" si="1"/>
        <v>863.5</v>
      </c>
    </row>
    <row r="63" spans="1:57" ht="15">
      <c r="A63" s="15" t="s">
        <v>66</v>
      </c>
      <c r="B63" s="20"/>
      <c r="C63" s="2"/>
      <c r="D63" s="2"/>
      <c r="E63" s="2"/>
      <c r="F63" s="2"/>
      <c r="G63" s="4"/>
      <c r="H63" s="2"/>
      <c r="I63" s="2"/>
      <c r="J63" s="2"/>
      <c r="K63" s="2"/>
      <c r="L63" s="2"/>
      <c r="M63" s="2"/>
      <c r="N63" s="2"/>
      <c r="O63" s="2"/>
      <c r="P63" s="2"/>
      <c r="Q63" s="10"/>
      <c r="R63" s="80"/>
      <c r="S63" s="80">
        <v>52.5</v>
      </c>
      <c r="T63" s="77">
        <v>53</v>
      </c>
      <c r="U63" s="77"/>
      <c r="V63" s="77"/>
      <c r="W63" s="77"/>
      <c r="X63" s="77">
        <v>81</v>
      </c>
      <c r="Y63" s="77"/>
      <c r="Z63" s="77"/>
      <c r="AA63" s="76"/>
      <c r="AB63" s="76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81"/>
      <c r="BC63" s="81"/>
      <c r="BD63" s="77"/>
      <c r="BE63" s="82">
        <f t="shared" si="1"/>
        <v>186.5</v>
      </c>
    </row>
    <row r="64" spans="1:57" ht="12.75" customHeight="1">
      <c r="A64" s="49" t="s">
        <v>49</v>
      </c>
      <c r="B64" s="20"/>
      <c r="C64" s="2"/>
      <c r="D64" s="2">
        <v>82</v>
      </c>
      <c r="E64" s="2">
        <v>83.5</v>
      </c>
      <c r="F64" s="2">
        <v>46.5</v>
      </c>
      <c r="G64" s="2">
        <v>55</v>
      </c>
      <c r="H64" s="2">
        <v>126</v>
      </c>
      <c r="I64" s="2">
        <v>116</v>
      </c>
      <c r="J64" s="2">
        <v>80.5</v>
      </c>
      <c r="K64" s="2">
        <v>127</v>
      </c>
      <c r="L64" s="2"/>
      <c r="M64" s="2">
        <v>89.5</v>
      </c>
      <c r="N64" s="2">
        <v>83</v>
      </c>
      <c r="O64" s="2">
        <v>125.5</v>
      </c>
      <c r="P64" s="2"/>
      <c r="Q64" s="10">
        <v>50</v>
      </c>
      <c r="R64" s="80">
        <v>83.5</v>
      </c>
      <c r="S64" s="80">
        <v>83.5</v>
      </c>
      <c r="T64" s="77">
        <v>92</v>
      </c>
      <c r="U64" s="77">
        <v>133.5</v>
      </c>
      <c r="V64" s="77">
        <v>47</v>
      </c>
      <c r="W64" s="77">
        <v>91.5</v>
      </c>
      <c r="X64" s="77">
        <v>73</v>
      </c>
      <c r="Y64" s="77">
        <v>82</v>
      </c>
      <c r="Z64" s="77">
        <v>67</v>
      </c>
      <c r="AA64" s="76">
        <v>106.5</v>
      </c>
      <c r="AB64" s="76">
        <v>66</v>
      </c>
      <c r="AC64" s="77"/>
      <c r="AD64" s="84"/>
      <c r="AE64" s="77">
        <v>75</v>
      </c>
      <c r="AF64" s="77">
        <v>79</v>
      </c>
      <c r="AG64" s="77"/>
      <c r="AH64" s="77"/>
      <c r="AI64" s="77"/>
      <c r="AJ64" s="77">
        <v>73</v>
      </c>
      <c r="AK64" s="77"/>
      <c r="AL64" s="77"/>
      <c r="AM64" s="77">
        <v>125</v>
      </c>
      <c r="AN64" s="77">
        <v>71.5</v>
      </c>
      <c r="AO64" s="77">
        <v>41</v>
      </c>
      <c r="AP64" s="77">
        <v>42.5</v>
      </c>
      <c r="AQ64" s="77">
        <v>90</v>
      </c>
      <c r="AR64" s="77">
        <v>39.5</v>
      </c>
      <c r="AS64" s="77"/>
      <c r="AT64" s="77"/>
      <c r="AU64" s="77">
        <v>65.5</v>
      </c>
      <c r="AV64" s="77"/>
      <c r="AW64" s="77">
        <v>70</v>
      </c>
      <c r="AX64" s="77">
        <v>57.5</v>
      </c>
      <c r="AY64" s="77"/>
      <c r="AZ64" s="77">
        <v>82.5</v>
      </c>
      <c r="BA64" s="77">
        <v>83.5</v>
      </c>
      <c r="BB64" s="81"/>
      <c r="BC64" s="81"/>
      <c r="BD64" s="77">
        <v>119</v>
      </c>
      <c r="BE64" s="82">
        <f t="shared" si="1"/>
        <v>3104.5</v>
      </c>
    </row>
    <row r="65" spans="1:61" ht="15">
      <c r="A65" s="16" t="s">
        <v>46</v>
      </c>
      <c r="B65" s="20"/>
      <c r="C65" s="2"/>
      <c r="D65" s="2">
        <v>110</v>
      </c>
      <c r="E65" s="2">
        <v>137.5</v>
      </c>
      <c r="F65" s="2">
        <v>47.5</v>
      </c>
      <c r="G65" s="4">
        <v>88</v>
      </c>
      <c r="H65" s="2">
        <v>82</v>
      </c>
      <c r="I65" s="2">
        <v>86</v>
      </c>
      <c r="J65" s="26"/>
      <c r="K65" s="26"/>
      <c r="L65" s="26"/>
      <c r="M65" s="26"/>
      <c r="N65" s="26"/>
      <c r="O65" s="26"/>
      <c r="P65" s="2"/>
      <c r="Q65" s="10">
        <v>50</v>
      </c>
      <c r="R65" s="80">
        <v>83.5</v>
      </c>
      <c r="S65" s="80">
        <v>125.5</v>
      </c>
      <c r="T65" s="77">
        <v>135.5</v>
      </c>
      <c r="U65" s="77"/>
      <c r="V65" s="77"/>
      <c r="W65" s="77"/>
      <c r="X65" s="77"/>
      <c r="Y65" s="77">
        <v>82</v>
      </c>
      <c r="Z65" s="77">
        <v>107</v>
      </c>
      <c r="AA65" s="76">
        <v>94.5</v>
      </c>
      <c r="AB65" s="76"/>
      <c r="AC65" s="77">
        <v>81</v>
      </c>
      <c r="AD65" s="77">
        <v>114.5</v>
      </c>
      <c r="AE65" s="77">
        <v>51</v>
      </c>
      <c r="AF65" s="77">
        <v>51</v>
      </c>
      <c r="AG65" s="77">
        <v>86</v>
      </c>
      <c r="AH65" s="77">
        <v>85.5</v>
      </c>
      <c r="AI65" s="77"/>
      <c r="AJ65" s="77"/>
      <c r="AK65" s="95">
        <v>76.5</v>
      </c>
      <c r="AL65" s="95">
        <v>76</v>
      </c>
      <c r="AM65" s="77">
        <v>95</v>
      </c>
      <c r="AN65" s="77">
        <v>71.5</v>
      </c>
      <c r="AO65" s="77">
        <v>71</v>
      </c>
      <c r="AP65" s="77">
        <v>77.5</v>
      </c>
      <c r="AQ65" s="77"/>
      <c r="AR65" s="77">
        <v>40.5</v>
      </c>
      <c r="AS65" s="77"/>
      <c r="AT65" s="77">
        <v>62.5</v>
      </c>
      <c r="AU65" s="77"/>
      <c r="AV65" s="77">
        <v>71.5</v>
      </c>
      <c r="AW65" s="77">
        <v>74</v>
      </c>
      <c r="AX65" s="77"/>
      <c r="AY65" s="77"/>
      <c r="AZ65" s="77"/>
      <c r="BA65" s="77">
        <v>45.5</v>
      </c>
      <c r="BB65" s="81"/>
      <c r="BC65" s="81"/>
      <c r="BD65" s="77"/>
      <c r="BE65" s="82">
        <f t="shared" si="1"/>
        <v>2459.5</v>
      </c>
      <c r="BF65" s="1"/>
      <c r="BG65" s="1"/>
      <c r="BH65" s="1"/>
      <c r="BI65" s="1"/>
    </row>
    <row r="66" spans="1:57" ht="12.75" customHeight="1">
      <c r="A66" s="15" t="s">
        <v>69</v>
      </c>
      <c r="B66" s="20"/>
      <c r="C66" s="2"/>
      <c r="D66" s="2"/>
      <c r="E66" s="2"/>
      <c r="F66" s="2">
        <v>118.5</v>
      </c>
      <c r="G66" s="2">
        <v>55</v>
      </c>
      <c r="H66" s="2"/>
      <c r="I66" s="2"/>
      <c r="J66" s="2"/>
      <c r="K66" s="2"/>
      <c r="L66" s="2"/>
      <c r="M66" s="2"/>
      <c r="N66" s="2"/>
      <c r="O66" s="2"/>
      <c r="P66" s="2"/>
      <c r="Q66" s="10">
        <v>50</v>
      </c>
      <c r="R66" s="80">
        <v>87.5</v>
      </c>
      <c r="S66" s="80">
        <v>83.5</v>
      </c>
      <c r="T66" s="77">
        <v>88</v>
      </c>
      <c r="U66" s="77"/>
      <c r="V66" s="77"/>
      <c r="W66" s="77"/>
      <c r="X66" s="77">
        <v>105</v>
      </c>
      <c r="Y66" s="77"/>
      <c r="Z66" s="77"/>
      <c r="AA66" s="76"/>
      <c r="AB66" s="76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>
        <v>78</v>
      </c>
      <c r="AR66" s="77"/>
      <c r="AS66" s="77"/>
      <c r="AT66" s="77"/>
      <c r="AU66" s="77"/>
      <c r="AV66" s="77"/>
      <c r="AW66" s="77"/>
      <c r="AX66" s="77">
        <v>65.5</v>
      </c>
      <c r="AY66" s="77"/>
      <c r="AZ66" s="77"/>
      <c r="BA66" s="77"/>
      <c r="BB66" s="81"/>
      <c r="BC66" s="81"/>
      <c r="BD66" s="77"/>
      <c r="BE66" s="82">
        <f t="shared" si="1"/>
        <v>731</v>
      </c>
    </row>
    <row r="67" spans="1:57" ht="15">
      <c r="A67" s="15" t="s">
        <v>62</v>
      </c>
      <c r="B67" s="20"/>
      <c r="C67" s="2"/>
      <c r="D67" s="2">
        <v>82</v>
      </c>
      <c r="E67" s="2">
        <v>46.5</v>
      </c>
      <c r="F67" s="2">
        <v>47.5</v>
      </c>
      <c r="G67" s="4">
        <v>54</v>
      </c>
      <c r="H67" s="2"/>
      <c r="I67" s="2"/>
      <c r="J67" s="2">
        <v>88.5</v>
      </c>
      <c r="K67" s="2">
        <v>61</v>
      </c>
      <c r="L67" s="2"/>
      <c r="M67" s="2"/>
      <c r="N67" s="2">
        <v>75</v>
      </c>
      <c r="O67" s="2">
        <v>71.5</v>
      </c>
      <c r="P67" s="2">
        <v>70</v>
      </c>
      <c r="Q67" s="10">
        <v>79</v>
      </c>
      <c r="R67" s="80">
        <v>53.5</v>
      </c>
      <c r="S67" s="80">
        <v>53.5</v>
      </c>
      <c r="T67" s="77">
        <v>54</v>
      </c>
      <c r="U67" s="77"/>
      <c r="V67" s="77"/>
      <c r="W67" s="77"/>
      <c r="X67" s="77"/>
      <c r="Y67" s="77"/>
      <c r="Z67" s="77"/>
      <c r="AA67" s="76"/>
      <c r="AB67" s="77"/>
      <c r="AC67" s="77"/>
      <c r="AD67" s="77"/>
      <c r="AE67" s="77">
        <v>59</v>
      </c>
      <c r="AF67" s="77">
        <v>43</v>
      </c>
      <c r="AG67" s="77">
        <v>118</v>
      </c>
      <c r="AH67" s="77">
        <v>65.5</v>
      </c>
      <c r="AI67" s="77">
        <v>70</v>
      </c>
      <c r="AJ67" s="77">
        <v>117</v>
      </c>
      <c r="AK67" s="77">
        <v>80.5</v>
      </c>
      <c r="AL67" s="77">
        <v>84</v>
      </c>
      <c r="AM67" s="77">
        <v>44</v>
      </c>
      <c r="AN67" s="77">
        <v>46.5</v>
      </c>
      <c r="AO67" s="77"/>
      <c r="AP67" s="77"/>
      <c r="AQ67" s="77">
        <v>70</v>
      </c>
      <c r="AR67" s="77"/>
      <c r="AS67" s="77"/>
      <c r="AT67" s="77">
        <v>86.5</v>
      </c>
      <c r="AU67" s="77"/>
      <c r="AV67" s="77">
        <v>67.5</v>
      </c>
      <c r="AW67" s="77">
        <v>66</v>
      </c>
      <c r="AX67" s="77">
        <v>45.5</v>
      </c>
      <c r="AY67" s="77"/>
      <c r="AZ67" s="77">
        <v>74.5</v>
      </c>
      <c r="BA67" s="77">
        <v>45.5</v>
      </c>
      <c r="BB67" s="81"/>
      <c r="BC67" s="81"/>
      <c r="BD67" s="77"/>
      <c r="BE67" s="82">
        <f t="shared" si="1"/>
        <v>2019</v>
      </c>
    </row>
    <row r="68" spans="1:61" ht="15">
      <c r="A68" s="15" t="s">
        <v>34</v>
      </c>
      <c r="B68" s="20"/>
      <c r="C68" s="2"/>
      <c r="D68" s="2">
        <v>49</v>
      </c>
      <c r="E68" s="2">
        <v>46.5</v>
      </c>
      <c r="F68" s="2">
        <v>45.5</v>
      </c>
      <c r="G68" s="2">
        <v>92</v>
      </c>
      <c r="H68" s="2"/>
      <c r="I68" s="2"/>
      <c r="J68" s="2"/>
      <c r="K68" s="2"/>
      <c r="L68" s="2"/>
      <c r="M68" s="2"/>
      <c r="N68" s="2"/>
      <c r="O68" s="2"/>
      <c r="P68" s="2">
        <v>41</v>
      </c>
      <c r="Q68" s="10">
        <v>50</v>
      </c>
      <c r="R68" s="80">
        <v>52.5</v>
      </c>
      <c r="S68" s="80">
        <v>53.5</v>
      </c>
      <c r="T68" s="77">
        <v>54</v>
      </c>
      <c r="U68" s="77"/>
      <c r="V68" s="77"/>
      <c r="W68" s="77"/>
      <c r="X68" s="77"/>
      <c r="Y68" s="77">
        <v>58</v>
      </c>
      <c r="Z68" s="77">
        <v>71</v>
      </c>
      <c r="AA68" s="76"/>
      <c r="AB68" s="76"/>
      <c r="AC68" s="84">
        <v>44</v>
      </c>
      <c r="AD68" s="84">
        <v>43.5</v>
      </c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>
        <v>43.5</v>
      </c>
      <c r="BA68" s="77">
        <v>44.5</v>
      </c>
      <c r="BB68" s="81"/>
      <c r="BC68" s="81"/>
      <c r="BD68" s="77"/>
      <c r="BE68" s="82">
        <f t="shared" si="1"/>
        <v>788.5</v>
      </c>
      <c r="BF68" s="1"/>
      <c r="BG68" s="1"/>
      <c r="BH68" s="1"/>
      <c r="BI68" s="1"/>
    </row>
    <row r="69" spans="1:57" ht="15.75" thickBot="1">
      <c r="A69" s="37" t="s">
        <v>59</v>
      </c>
      <c r="B69" s="38"/>
      <c r="C69" s="4"/>
      <c r="D69" s="4">
        <v>48</v>
      </c>
      <c r="E69" s="4"/>
      <c r="F69" s="4"/>
      <c r="G69" s="4">
        <v>55</v>
      </c>
      <c r="H69" s="4"/>
      <c r="I69" s="4"/>
      <c r="J69" s="4"/>
      <c r="K69" s="4"/>
      <c r="L69" s="4"/>
      <c r="M69" s="4"/>
      <c r="N69" s="4"/>
      <c r="O69" s="4"/>
      <c r="P69" s="4"/>
      <c r="Q69" s="11"/>
      <c r="R69" s="83">
        <v>53.5</v>
      </c>
      <c r="S69" s="83">
        <v>54.5</v>
      </c>
      <c r="T69" s="84">
        <v>55</v>
      </c>
      <c r="U69" s="84"/>
      <c r="V69" s="84"/>
      <c r="W69" s="84"/>
      <c r="X69" s="84"/>
      <c r="Y69" s="84"/>
      <c r="Z69" s="84"/>
      <c r="AA69" s="100"/>
      <c r="AB69" s="100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>
        <v>44.5</v>
      </c>
      <c r="BA69" s="84">
        <v>79.5</v>
      </c>
      <c r="BB69" s="86"/>
      <c r="BC69" s="86"/>
      <c r="BD69" s="84"/>
      <c r="BE69" s="88">
        <f t="shared" si="1"/>
        <v>390</v>
      </c>
    </row>
    <row r="70" spans="1:57" ht="13.5" customHeight="1" thickBot="1">
      <c r="A70" s="7" t="s">
        <v>90</v>
      </c>
      <c r="B70" s="73">
        <v>18</v>
      </c>
      <c r="C70" s="39">
        <v>18</v>
      </c>
      <c r="D70" s="39">
        <v>40</v>
      </c>
      <c r="E70" s="39">
        <v>35</v>
      </c>
      <c r="F70" s="40">
        <v>37</v>
      </c>
      <c r="G70" s="40">
        <v>52</v>
      </c>
      <c r="H70" s="39">
        <v>12</v>
      </c>
      <c r="I70" s="39">
        <v>12</v>
      </c>
      <c r="J70" s="39">
        <v>13</v>
      </c>
      <c r="K70" s="39">
        <v>14</v>
      </c>
      <c r="L70" s="39">
        <v>6</v>
      </c>
      <c r="M70" s="39">
        <v>7</v>
      </c>
      <c r="N70" s="39">
        <v>10</v>
      </c>
      <c r="O70" s="39">
        <v>11</v>
      </c>
      <c r="P70" s="39">
        <v>24</v>
      </c>
      <c r="Q70" s="39">
        <v>42</v>
      </c>
      <c r="R70" s="101">
        <v>51</v>
      </c>
      <c r="S70" s="102">
        <v>51</v>
      </c>
      <c r="T70" s="101">
        <v>52</v>
      </c>
      <c r="U70" s="101">
        <v>27</v>
      </c>
      <c r="V70" s="101">
        <v>26</v>
      </c>
      <c r="W70" s="101">
        <v>27</v>
      </c>
      <c r="X70" s="101">
        <v>30</v>
      </c>
      <c r="Y70" s="101">
        <v>40</v>
      </c>
      <c r="Z70" s="101">
        <v>42</v>
      </c>
      <c r="AA70" s="101">
        <v>33</v>
      </c>
      <c r="AB70" s="101">
        <v>32</v>
      </c>
      <c r="AC70" s="101">
        <v>30</v>
      </c>
      <c r="AD70" s="101">
        <v>29</v>
      </c>
      <c r="AE70" s="101">
        <v>18</v>
      </c>
      <c r="AF70" s="101">
        <v>18</v>
      </c>
      <c r="AG70" s="101">
        <v>16</v>
      </c>
      <c r="AH70" s="101">
        <v>15</v>
      </c>
      <c r="AI70" s="101">
        <v>10</v>
      </c>
      <c r="AJ70" s="101">
        <v>14</v>
      </c>
      <c r="AK70" s="101">
        <v>11</v>
      </c>
      <c r="AL70" s="101">
        <v>10</v>
      </c>
      <c r="AM70" s="101">
        <v>30</v>
      </c>
      <c r="AN70" s="101">
        <v>31</v>
      </c>
      <c r="AO70" s="101">
        <v>26</v>
      </c>
      <c r="AP70" s="101">
        <v>31</v>
      </c>
      <c r="AQ70" s="101">
        <v>24</v>
      </c>
      <c r="AR70" s="101">
        <v>21</v>
      </c>
      <c r="AS70" s="101">
        <v>20</v>
      </c>
      <c r="AT70" s="101">
        <v>25</v>
      </c>
      <c r="AU70" s="101">
        <v>23</v>
      </c>
      <c r="AV70" s="101">
        <v>11</v>
      </c>
      <c r="AW70" s="101">
        <v>16</v>
      </c>
      <c r="AX70" s="101">
        <v>23</v>
      </c>
      <c r="AY70" s="101">
        <v>10</v>
      </c>
      <c r="AZ70" s="101">
        <v>33</v>
      </c>
      <c r="BA70" s="101">
        <v>35</v>
      </c>
      <c r="BB70" s="101">
        <v>13</v>
      </c>
      <c r="BC70" s="101">
        <v>13</v>
      </c>
      <c r="BD70" s="103">
        <v>18</v>
      </c>
      <c r="BE70" s="104">
        <f t="shared" si="1"/>
        <v>1336</v>
      </c>
    </row>
    <row r="71" spans="10:38" ht="12.75" customHeight="1">
      <c r="J71" s="22"/>
      <c r="K71" s="22"/>
      <c r="L71" s="22"/>
      <c r="M71" s="22"/>
      <c r="N71" s="22"/>
      <c r="O71" s="22"/>
      <c r="AK71" s="22"/>
      <c r="AL71" s="22"/>
    </row>
    <row r="72" spans="10:38" ht="12.75">
      <c r="J72" s="22"/>
      <c r="K72" s="22"/>
      <c r="L72" s="22"/>
      <c r="M72" s="22"/>
      <c r="N72" s="22"/>
      <c r="O72" s="22"/>
      <c r="AK72" s="22"/>
      <c r="AL72" s="22"/>
    </row>
    <row r="73" spans="10:38" ht="12.75">
      <c r="J73" s="22"/>
      <c r="K73" s="22"/>
      <c r="L73" s="22"/>
      <c r="M73" s="22"/>
      <c r="N73" s="22"/>
      <c r="O73" s="22"/>
      <c r="AK73" s="22"/>
      <c r="AL73" s="22"/>
    </row>
    <row r="74" spans="10:38" ht="12.75">
      <c r="J74" s="14"/>
      <c r="K74" s="14"/>
      <c r="L74" s="14"/>
      <c r="M74" s="14"/>
      <c r="N74" s="14"/>
      <c r="O74" s="14"/>
      <c r="AK74" s="14"/>
      <c r="AL74" s="14"/>
    </row>
    <row r="75" spans="10:38" ht="12.75" customHeight="1">
      <c r="J75" s="14"/>
      <c r="K75" s="14"/>
      <c r="L75" s="14"/>
      <c r="M75" s="14"/>
      <c r="N75" s="14"/>
      <c r="O75" s="14"/>
      <c r="AK75" s="14"/>
      <c r="AL75" s="14"/>
    </row>
    <row r="76" spans="10:38" ht="12.75">
      <c r="J76" s="14"/>
      <c r="K76" s="14"/>
      <c r="L76" s="14"/>
      <c r="M76" s="14"/>
      <c r="N76" s="14"/>
      <c r="O76" s="14"/>
      <c r="AK76" s="14"/>
      <c r="AL76" s="14"/>
    </row>
    <row r="77" spans="10:38" ht="12.75">
      <c r="J77" s="22"/>
      <c r="K77" s="22"/>
      <c r="L77" s="22"/>
      <c r="M77" s="22"/>
      <c r="N77" s="22"/>
      <c r="O77" s="22"/>
      <c r="AK77" s="22"/>
      <c r="AL77" s="22"/>
    </row>
    <row r="78" spans="10:38" ht="12.75" customHeight="1">
      <c r="J78" s="22"/>
      <c r="K78" s="22"/>
      <c r="L78" s="22"/>
      <c r="M78" s="22"/>
      <c r="N78" s="22"/>
      <c r="O78" s="22"/>
      <c r="AK78" s="22"/>
      <c r="AL78" s="22"/>
    </row>
    <row r="79" spans="10:38" ht="12.75">
      <c r="J79" s="22"/>
      <c r="K79" s="22"/>
      <c r="L79" s="22"/>
      <c r="M79" s="22"/>
      <c r="N79" s="22"/>
      <c r="O79" s="22"/>
      <c r="AK79" s="22"/>
      <c r="AL79" s="22"/>
    </row>
    <row r="80" spans="10:38" ht="12.75">
      <c r="J80" s="22"/>
      <c r="K80" s="22"/>
      <c r="L80" s="22"/>
      <c r="M80" s="22"/>
      <c r="N80" s="22"/>
      <c r="O80" s="22"/>
      <c r="AK80" s="22"/>
      <c r="AL80" s="22"/>
    </row>
    <row r="81" spans="10:38" ht="12.75">
      <c r="J81" s="22"/>
      <c r="K81" s="22"/>
      <c r="L81" s="22"/>
      <c r="M81" s="22"/>
      <c r="N81" s="22"/>
      <c r="O81" s="22"/>
      <c r="AK81" s="22"/>
      <c r="AL81" s="22"/>
    </row>
    <row r="82" spans="10:38" ht="12.75" customHeight="1">
      <c r="J82" s="14"/>
      <c r="K82" s="14"/>
      <c r="L82" s="14"/>
      <c r="M82" s="14"/>
      <c r="N82" s="14"/>
      <c r="O82" s="14"/>
      <c r="AK82" s="14"/>
      <c r="AL82" s="14"/>
    </row>
    <row r="83" spans="10:38" ht="12.75">
      <c r="J83" s="22"/>
      <c r="K83" s="22"/>
      <c r="L83" s="22"/>
      <c r="M83" s="22"/>
      <c r="N83" s="22"/>
      <c r="O83" s="22"/>
      <c r="AK83" s="22"/>
      <c r="AL83" s="22"/>
    </row>
    <row r="84" spans="10:38" ht="12.75">
      <c r="J84" s="14"/>
      <c r="K84" s="14"/>
      <c r="L84" s="14"/>
      <c r="M84" s="14"/>
      <c r="N84" s="14"/>
      <c r="O84" s="14"/>
      <c r="AK84" s="14"/>
      <c r="AL84" s="14"/>
    </row>
    <row r="85" spans="10:38" ht="12.75">
      <c r="J85" s="14"/>
      <c r="K85" s="14"/>
      <c r="L85" s="14"/>
      <c r="M85" s="14"/>
      <c r="N85" s="14"/>
      <c r="O85" s="14"/>
      <c r="AK85" s="14"/>
      <c r="AL85" s="14"/>
    </row>
    <row r="86" spans="10:38" ht="12.75" customHeight="1">
      <c r="J86" s="14"/>
      <c r="K86" s="14"/>
      <c r="L86" s="14"/>
      <c r="M86" s="14"/>
      <c r="N86" s="14"/>
      <c r="O86" s="14"/>
      <c r="AK86" s="14"/>
      <c r="AL86" s="14"/>
    </row>
    <row r="87" spans="10:38" ht="12.75">
      <c r="J87" s="14"/>
      <c r="K87" s="14"/>
      <c r="L87" s="14"/>
      <c r="M87" s="14"/>
      <c r="N87" s="14"/>
      <c r="O87" s="14"/>
      <c r="AK87" s="14"/>
      <c r="AL87" s="14"/>
    </row>
    <row r="88" spans="10:38" ht="12.75">
      <c r="J88" s="14"/>
      <c r="K88" s="14"/>
      <c r="L88" s="14"/>
      <c r="M88" s="14"/>
      <c r="N88" s="14"/>
      <c r="O88" s="14"/>
      <c r="AK88" s="14"/>
      <c r="AL88" s="14"/>
    </row>
    <row r="89" spans="10:38" ht="12.75">
      <c r="J89" s="14"/>
      <c r="K89" s="14"/>
      <c r="L89" s="14"/>
      <c r="M89" s="14"/>
      <c r="N89" s="14"/>
      <c r="O89" s="14"/>
      <c r="AK89" s="14"/>
      <c r="AL89" s="14"/>
    </row>
    <row r="90" spans="10:38" ht="12.75" customHeight="1">
      <c r="J90" s="22"/>
      <c r="K90" s="22"/>
      <c r="L90" s="22"/>
      <c r="M90" s="22"/>
      <c r="N90" s="22"/>
      <c r="O90" s="22"/>
      <c r="AK90" s="22"/>
      <c r="AL90" s="22"/>
    </row>
    <row r="91" spans="10:38" ht="12.75">
      <c r="J91" s="22"/>
      <c r="K91" s="22"/>
      <c r="L91" s="22"/>
      <c r="M91" s="22"/>
      <c r="N91" s="22"/>
      <c r="O91" s="22"/>
      <c r="AK91" s="22"/>
      <c r="AL91" s="22"/>
    </row>
    <row r="92" spans="10:38" ht="12.75">
      <c r="J92" s="14"/>
      <c r="K92" s="14"/>
      <c r="L92" s="14"/>
      <c r="M92" s="14"/>
      <c r="N92" s="14"/>
      <c r="O92" s="14"/>
      <c r="AK92" s="14"/>
      <c r="AL92" s="14"/>
    </row>
    <row r="93" spans="10:38" ht="12.75">
      <c r="J93" s="14"/>
      <c r="K93" s="14"/>
      <c r="L93" s="14"/>
      <c r="M93" s="14"/>
      <c r="N93" s="14"/>
      <c r="O93" s="14"/>
      <c r="AK93" s="14"/>
      <c r="AL93" s="14"/>
    </row>
    <row r="94" spans="10:38" ht="12.75" customHeight="1">
      <c r="J94" s="14"/>
      <c r="K94" s="14"/>
      <c r="L94" s="14"/>
      <c r="M94" s="14"/>
      <c r="N94" s="14"/>
      <c r="O94" s="14"/>
      <c r="AK94" s="14"/>
      <c r="AL94" s="14"/>
    </row>
    <row r="95" spans="10:38" ht="12.75">
      <c r="J95" s="14"/>
      <c r="K95" s="14"/>
      <c r="L95" s="14"/>
      <c r="M95" s="14"/>
      <c r="N95" s="14"/>
      <c r="O95" s="14"/>
      <c r="AK95" s="14"/>
      <c r="AL95" s="14"/>
    </row>
    <row r="96" spans="10:38" ht="12.75">
      <c r="J96" s="14"/>
      <c r="K96" s="14"/>
      <c r="L96" s="14"/>
      <c r="M96" s="14"/>
      <c r="N96" s="14"/>
      <c r="O96" s="14"/>
      <c r="AK96" s="14"/>
      <c r="AL96" s="14"/>
    </row>
    <row r="97" spans="10:38" ht="12.75">
      <c r="J97" s="14"/>
      <c r="K97" s="14"/>
      <c r="L97" s="14"/>
      <c r="M97" s="14"/>
      <c r="N97" s="14"/>
      <c r="O97" s="14"/>
      <c r="AK97" s="14"/>
      <c r="AL97" s="14"/>
    </row>
    <row r="98" spans="10:38" ht="12.75" customHeight="1">
      <c r="J98" s="22"/>
      <c r="K98" s="22"/>
      <c r="L98" s="22"/>
      <c r="M98" s="22"/>
      <c r="N98" s="22"/>
      <c r="O98" s="22"/>
      <c r="AK98" s="22"/>
      <c r="AL98" s="22"/>
    </row>
    <row r="99" spans="10:38" ht="12.75">
      <c r="J99" s="22"/>
      <c r="K99" s="22"/>
      <c r="L99" s="22"/>
      <c r="M99" s="22"/>
      <c r="N99" s="22"/>
      <c r="O99" s="22"/>
      <c r="AK99" s="22"/>
      <c r="AL99" s="22"/>
    </row>
    <row r="100" spans="10:38" ht="12.75">
      <c r="J100" s="14"/>
      <c r="K100" s="14"/>
      <c r="L100" s="14"/>
      <c r="M100" s="14"/>
      <c r="N100" s="14"/>
      <c r="O100" s="14"/>
      <c r="AK100" s="14"/>
      <c r="AL100" s="14"/>
    </row>
    <row r="101" spans="10:38" ht="12.75">
      <c r="J101" s="14"/>
      <c r="K101" s="14"/>
      <c r="L101" s="14"/>
      <c r="M101" s="14"/>
      <c r="N101" s="14"/>
      <c r="O101" s="14"/>
      <c r="AK101" s="14"/>
      <c r="AL101" s="14"/>
    </row>
    <row r="102" spans="10:38" ht="12.75" customHeight="1">
      <c r="J102" s="14"/>
      <c r="K102" s="14"/>
      <c r="L102" s="14"/>
      <c r="M102" s="14"/>
      <c r="N102" s="14"/>
      <c r="O102" s="14"/>
      <c r="AK102" s="14"/>
      <c r="AL102" s="14"/>
    </row>
    <row r="103" spans="10:38" ht="12.75">
      <c r="J103" s="22"/>
      <c r="K103" s="22"/>
      <c r="L103" s="22"/>
      <c r="M103" s="22"/>
      <c r="N103" s="22"/>
      <c r="O103" s="22"/>
      <c r="AK103" s="22"/>
      <c r="AL103" s="22"/>
    </row>
    <row r="104" spans="10:38" ht="12.75">
      <c r="J104" s="14"/>
      <c r="K104" s="14"/>
      <c r="L104" s="14"/>
      <c r="M104" s="14"/>
      <c r="N104" s="14"/>
      <c r="O104" s="14"/>
      <c r="AK104" s="14"/>
      <c r="AL104" s="14"/>
    </row>
    <row r="105" spans="10:38" ht="12.75">
      <c r="J105" s="14"/>
      <c r="K105" s="14"/>
      <c r="L105" s="14"/>
      <c r="M105" s="14"/>
      <c r="N105" s="14"/>
      <c r="O105" s="14"/>
      <c r="AK105" s="14"/>
      <c r="AL105" s="14"/>
    </row>
    <row r="106" spans="10:38" ht="12.75" customHeight="1">
      <c r="J106" s="14"/>
      <c r="K106" s="14"/>
      <c r="L106" s="14"/>
      <c r="M106" s="14"/>
      <c r="N106" s="14"/>
      <c r="O106" s="14"/>
      <c r="AK106" s="14"/>
      <c r="AL106" s="14"/>
    </row>
    <row r="107" spans="10:38" ht="12.75">
      <c r="J107" s="22"/>
      <c r="K107" s="22"/>
      <c r="L107" s="22"/>
      <c r="M107" s="22"/>
      <c r="N107" s="22"/>
      <c r="O107" s="22"/>
      <c r="AK107" s="22"/>
      <c r="AL107" s="22"/>
    </row>
    <row r="108" spans="10:38" ht="12.75">
      <c r="J108" s="14"/>
      <c r="K108" s="14"/>
      <c r="L108" s="14"/>
      <c r="M108" s="14"/>
      <c r="N108" s="14"/>
      <c r="O108" s="14"/>
      <c r="AK108" s="14"/>
      <c r="AL108" s="14"/>
    </row>
    <row r="109" spans="10:38" ht="12.75">
      <c r="J109" s="14"/>
      <c r="K109" s="14"/>
      <c r="L109" s="14"/>
      <c r="M109" s="14"/>
      <c r="N109" s="14"/>
      <c r="O109" s="14"/>
      <c r="AK109" s="14"/>
      <c r="AL109" s="14"/>
    </row>
    <row r="110" spans="10:38" ht="12.75" customHeight="1">
      <c r="J110" s="22"/>
      <c r="K110" s="22"/>
      <c r="L110" s="22"/>
      <c r="M110" s="22"/>
      <c r="N110" s="22"/>
      <c r="O110" s="22"/>
      <c r="AK110" s="22"/>
      <c r="AL110" s="22"/>
    </row>
    <row r="111" spans="10:38" ht="12.75">
      <c r="J111" s="14"/>
      <c r="K111" s="14"/>
      <c r="L111" s="14"/>
      <c r="M111" s="14"/>
      <c r="N111" s="14"/>
      <c r="O111" s="14"/>
      <c r="AK111" s="14"/>
      <c r="AL111" s="14"/>
    </row>
    <row r="112" spans="10:38" ht="12.75">
      <c r="J112" s="14"/>
      <c r="K112" s="14"/>
      <c r="L112" s="14"/>
      <c r="M112" s="14"/>
      <c r="N112" s="14"/>
      <c r="O112" s="14"/>
      <c r="AK112" s="14"/>
      <c r="AL112" s="14"/>
    </row>
    <row r="113" spans="10:38" ht="12.75">
      <c r="J113" s="6"/>
      <c r="K113" s="6"/>
      <c r="L113" s="6"/>
      <c r="M113" s="6"/>
      <c r="N113" s="6"/>
      <c r="O113" s="6"/>
      <c r="AK113" s="6"/>
      <c r="AL113" s="6"/>
    </row>
    <row r="114" spans="10:38" ht="12.75" customHeight="1">
      <c r="J114" s="6"/>
      <c r="K114" s="6"/>
      <c r="L114" s="6"/>
      <c r="M114" s="6"/>
      <c r="N114" s="6"/>
      <c r="O114" s="6"/>
      <c r="AK114" s="6"/>
      <c r="AL114" s="6"/>
    </row>
    <row r="115" spans="10:38" ht="12.75">
      <c r="J115" s="6"/>
      <c r="K115" s="6"/>
      <c r="L115" s="6"/>
      <c r="M115" s="6"/>
      <c r="N115" s="6"/>
      <c r="O115" s="6"/>
      <c r="AK115" s="6"/>
      <c r="AL115" s="6"/>
    </row>
    <row r="116" spans="10:38" ht="12.75">
      <c r="J116" s="6"/>
      <c r="K116" s="6"/>
      <c r="L116" s="6"/>
      <c r="M116" s="6"/>
      <c r="N116" s="6"/>
      <c r="O116" s="6"/>
      <c r="AK116" s="6"/>
      <c r="AL116" s="6"/>
    </row>
    <row r="117" spans="10:38" ht="12.75">
      <c r="J117" s="6"/>
      <c r="K117" s="6"/>
      <c r="L117" s="6"/>
      <c r="M117" s="6"/>
      <c r="N117" s="6"/>
      <c r="O117" s="6"/>
      <c r="AK117" s="6"/>
      <c r="AL117" s="6"/>
    </row>
    <row r="118" spans="10:38" ht="12.75" customHeight="1">
      <c r="J118" s="6"/>
      <c r="K118" s="6"/>
      <c r="L118" s="6"/>
      <c r="M118" s="6"/>
      <c r="N118" s="6"/>
      <c r="O118" s="6"/>
      <c r="AK118" s="6"/>
      <c r="AL118" s="6"/>
    </row>
    <row r="119" spans="10:38" ht="12.75">
      <c r="J119" s="6"/>
      <c r="K119" s="6"/>
      <c r="L119" s="6"/>
      <c r="M119" s="6"/>
      <c r="N119" s="6"/>
      <c r="O119" s="6"/>
      <c r="AK119" s="6"/>
      <c r="AL119" s="6"/>
    </row>
    <row r="120" spans="10:38" ht="12.75">
      <c r="J120" s="6"/>
      <c r="K120" s="6"/>
      <c r="L120" s="6"/>
      <c r="M120" s="6"/>
      <c r="N120" s="6"/>
      <c r="O120" s="6"/>
      <c r="AK120" s="6"/>
      <c r="AL120" s="6"/>
    </row>
    <row r="121" spans="10:38" ht="12.75">
      <c r="J121" s="6"/>
      <c r="K121" s="6"/>
      <c r="L121" s="6"/>
      <c r="M121" s="6"/>
      <c r="N121" s="6"/>
      <c r="O121" s="6"/>
      <c r="AK121" s="6"/>
      <c r="AL121" s="6"/>
    </row>
    <row r="122" spans="10:38" ht="12.75" customHeight="1">
      <c r="J122" s="6"/>
      <c r="K122" s="6"/>
      <c r="L122" s="6"/>
      <c r="M122" s="6"/>
      <c r="N122" s="6"/>
      <c r="O122" s="6"/>
      <c r="AK122" s="6"/>
      <c r="AL122" s="6"/>
    </row>
    <row r="123" spans="10:38" ht="12.75">
      <c r="J123" s="6"/>
      <c r="K123" s="6"/>
      <c r="L123" s="6"/>
      <c r="M123" s="6"/>
      <c r="N123" s="6"/>
      <c r="O123" s="6"/>
      <c r="AK123" s="6"/>
      <c r="AL123" s="6"/>
    </row>
    <row r="124" spans="10:38" ht="12.75">
      <c r="J124" s="6"/>
      <c r="K124" s="6"/>
      <c r="L124" s="6"/>
      <c r="M124" s="6"/>
      <c r="N124" s="6"/>
      <c r="O124" s="6"/>
      <c r="AK124" s="6"/>
      <c r="AL124" s="6"/>
    </row>
    <row r="125" spans="10:38" ht="12.75">
      <c r="J125" s="6"/>
      <c r="K125" s="6"/>
      <c r="L125" s="6"/>
      <c r="M125" s="6"/>
      <c r="N125" s="6"/>
      <c r="O125" s="6"/>
      <c r="AK125" s="6"/>
      <c r="AL125" s="6"/>
    </row>
    <row r="126" spans="10:38" ht="12.75" customHeight="1">
      <c r="J126" s="6"/>
      <c r="K126" s="6"/>
      <c r="L126" s="6"/>
      <c r="M126" s="6"/>
      <c r="N126" s="6"/>
      <c r="O126" s="6"/>
      <c r="AK126" s="6"/>
      <c r="AL126" s="6"/>
    </row>
    <row r="127" spans="10:38" ht="12.75">
      <c r="J127" s="6"/>
      <c r="K127" s="6"/>
      <c r="L127" s="6"/>
      <c r="M127" s="6"/>
      <c r="N127" s="6"/>
      <c r="O127" s="6"/>
      <c r="AK127" s="6"/>
      <c r="AL127" s="6"/>
    </row>
    <row r="128" spans="10:38" ht="12.75">
      <c r="J128" s="6"/>
      <c r="K128" s="6"/>
      <c r="L128" s="6"/>
      <c r="M128" s="6"/>
      <c r="N128" s="6"/>
      <c r="O128" s="6"/>
      <c r="AK128" s="6"/>
      <c r="AL128" s="6"/>
    </row>
    <row r="129" spans="10:38" ht="12.75">
      <c r="J129" s="6"/>
      <c r="K129" s="6"/>
      <c r="L129" s="6"/>
      <c r="M129" s="6"/>
      <c r="N129" s="6"/>
      <c r="O129" s="6"/>
      <c r="AK129" s="6"/>
      <c r="AL129" s="6"/>
    </row>
    <row r="130" spans="10:38" ht="12.75" customHeight="1">
      <c r="J130" s="6"/>
      <c r="K130" s="6"/>
      <c r="L130" s="6"/>
      <c r="M130" s="6"/>
      <c r="N130" s="6"/>
      <c r="O130" s="6"/>
      <c r="AK130" s="6"/>
      <c r="AL130" s="6"/>
    </row>
    <row r="131" spans="10:38" ht="12.75">
      <c r="J131" s="6"/>
      <c r="K131" s="6"/>
      <c r="L131" s="6"/>
      <c r="M131" s="6"/>
      <c r="N131" s="6"/>
      <c r="O131" s="6"/>
      <c r="AK131" s="6"/>
      <c r="AL131" s="6"/>
    </row>
    <row r="132" spans="10:38" ht="12.75">
      <c r="J132" s="6"/>
      <c r="K132" s="6"/>
      <c r="L132" s="6"/>
      <c r="M132" s="6"/>
      <c r="N132" s="6"/>
      <c r="O132" s="6"/>
      <c r="AK132" s="6"/>
      <c r="AL132" s="6"/>
    </row>
    <row r="133" spans="10:38" ht="12.75">
      <c r="J133" s="6"/>
      <c r="K133" s="6"/>
      <c r="L133" s="6"/>
      <c r="M133" s="6"/>
      <c r="N133" s="6"/>
      <c r="O133" s="6"/>
      <c r="AK133" s="6"/>
      <c r="AL133" s="6"/>
    </row>
    <row r="134" spans="10:38" ht="12.75" customHeight="1">
      <c r="J134" s="6"/>
      <c r="K134" s="6"/>
      <c r="L134" s="6"/>
      <c r="M134" s="6"/>
      <c r="N134" s="6"/>
      <c r="O134" s="6"/>
      <c r="AK134" s="6"/>
      <c r="AL134" s="6"/>
    </row>
    <row r="135" spans="10:38" ht="12.75">
      <c r="J135" s="6"/>
      <c r="K135" s="6"/>
      <c r="L135" s="6"/>
      <c r="M135" s="6"/>
      <c r="N135" s="6"/>
      <c r="O135" s="6"/>
      <c r="AK135" s="6"/>
      <c r="AL135" s="6"/>
    </row>
    <row r="136" spans="10:38" ht="12.75">
      <c r="J136" s="6"/>
      <c r="K136" s="6"/>
      <c r="L136" s="6"/>
      <c r="M136" s="6"/>
      <c r="N136" s="6"/>
      <c r="O136" s="6"/>
      <c r="AK136" s="6"/>
      <c r="AL136" s="6"/>
    </row>
    <row r="137" spans="10:38" ht="12.75">
      <c r="J137" s="6"/>
      <c r="K137" s="6"/>
      <c r="L137" s="6"/>
      <c r="M137" s="6"/>
      <c r="N137" s="6"/>
      <c r="O137" s="6"/>
      <c r="AK137" s="6"/>
      <c r="AL137" s="6"/>
    </row>
    <row r="138" spans="10:38" ht="12.75" customHeight="1">
      <c r="J138" s="6"/>
      <c r="K138" s="6"/>
      <c r="L138" s="6"/>
      <c r="M138" s="6"/>
      <c r="N138" s="6"/>
      <c r="O138" s="6"/>
      <c r="AK138" s="6"/>
      <c r="AL138" s="6"/>
    </row>
    <row r="139" spans="10:38" ht="12.75">
      <c r="J139" s="6"/>
      <c r="K139" s="6"/>
      <c r="L139" s="6"/>
      <c r="M139" s="6"/>
      <c r="N139" s="6"/>
      <c r="O139" s="6"/>
      <c r="AK139" s="6"/>
      <c r="AL139" s="6"/>
    </row>
    <row r="140" spans="10:38" ht="12.75">
      <c r="J140" s="6"/>
      <c r="K140" s="6"/>
      <c r="L140" s="6"/>
      <c r="M140" s="6"/>
      <c r="N140" s="6"/>
      <c r="O140" s="6"/>
      <c r="AK140" s="6"/>
      <c r="AL140" s="6"/>
    </row>
    <row r="141" spans="10:38" ht="12.75">
      <c r="J141" s="6"/>
      <c r="K141" s="6"/>
      <c r="L141" s="6"/>
      <c r="M141" s="6"/>
      <c r="N141" s="6"/>
      <c r="O141" s="6"/>
      <c r="AK141" s="6"/>
      <c r="AL141" s="6"/>
    </row>
    <row r="142" spans="10:38" ht="12.75" customHeight="1">
      <c r="J142" s="6"/>
      <c r="K142" s="6"/>
      <c r="L142" s="6"/>
      <c r="M142" s="6"/>
      <c r="N142" s="6"/>
      <c r="O142" s="6"/>
      <c r="AK142" s="6"/>
      <c r="AL142" s="6"/>
    </row>
    <row r="143" spans="10:38" ht="12.75">
      <c r="J143" s="6"/>
      <c r="K143" s="6"/>
      <c r="L143" s="6"/>
      <c r="M143" s="6"/>
      <c r="N143" s="6"/>
      <c r="O143" s="6"/>
      <c r="AK143" s="6"/>
      <c r="AL143" s="6"/>
    </row>
    <row r="144" spans="10:38" ht="12.75">
      <c r="J144" s="6"/>
      <c r="K144" s="6"/>
      <c r="L144" s="6"/>
      <c r="M144" s="6"/>
      <c r="N144" s="6"/>
      <c r="O144" s="6"/>
      <c r="AK144" s="6"/>
      <c r="AL144" s="6"/>
    </row>
    <row r="145" spans="10:38" ht="12.75">
      <c r="J145" s="6"/>
      <c r="K145" s="6"/>
      <c r="L145" s="6"/>
      <c r="M145" s="6"/>
      <c r="N145" s="6"/>
      <c r="O145" s="6"/>
      <c r="AK145" s="6"/>
      <c r="AL145" s="6"/>
    </row>
    <row r="146" spans="10:38" ht="12.75" customHeight="1">
      <c r="J146" s="6"/>
      <c r="K146" s="6"/>
      <c r="L146" s="6"/>
      <c r="M146" s="6"/>
      <c r="N146" s="6"/>
      <c r="O146" s="6"/>
      <c r="AK146" s="6"/>
      <c r="AL146" s="6"/>
    </row>
    <row r="147" spans="10:38" ht="12.75">
      <c r="J147" s="6"/>
      <c r="K147" s="6"/>
      <c r="L147" s="6"/>
      <c r="M147" s="6"/>
      <c r="N147" s="6"/>
      <c r="O147" s="6"/>
      <c r="AK147" s="6"/>
      <c r="AL147" s="6"/>
    </row>
    <row r="148" spans="10:38" ht="12.75">
      <c r="J148" s="6"/>
      <c r="K148" s="6"/>
      <c r="L148" s="6"/>
      <c r="M148" s="6"/>
      <c r="N148" s="6"/>
      <c r="O148" s="6"/>
      <c r="AK148" s="6"/>
      <c r="AL148" s="6"/>
    </row>
    <row r="149" spans="10:38" ht="12.75">
      <c r="J149" s="6"/>
      <c r="K149" s="6"/>
      <c r="L149" s="6"/>
      <c r="M149" s="6"/>
      <c r="N149" s="6"/>
      <c r="O149" s="6"/>
      <c r="AK149" s="6"/>
      <c r="AL149" s="6"/>
    </row>
    <row r="150" spans="10:38" ht="12.75" customHeight="1">
      <c r="J150" s="6"/>
      <c r="K150" s="6"/>
      <c r="L150" s="6"/>
      <c r="M150" s="6"/>
      <c r="N150" s="6"/>
      <c r="O150" s="6"/>
      <c r="AK150" s="6"/>
      <c r="AL150" s="6"/>
    </row>
    <row r="151" spans="10:38" ht="12.75">
      <c r="J151" s="6"/>
      <c r="K151" s="6"/>
      <c r="L151" s="6"/>
      <c r="M151" s="6"/>
      <c r="N151" s="6"/>
      <c r="O151" s="6"/>
      <c r="AK151" s="6"/>
      <c r="AL151" s="6"/>
    </row>
    <row r="152" spans="10:38" ht="12.75">
      <c r="J152" s="6"/>
      <c r="K152" s="6"/>
      <c r="L152" s="6"/>
      <c r="M152" s="6"/>
      <c r="N152" s="6"/>
      <c r="O152" s="6"/>
      <c r="AK152" s="6"/>
      <c r="AL152" s="6"/>
    </row>
    <row r="153" spans="10:38" ht="12.75">
      <c r="J153" s="6"/>
      <c r="K153" s="6"/>
      <c r="L153" s="6"/>
      <c r="M153" s="6"/>
      <c r="N153" s="6"/>
      <c r="O153" s="6"/>
      <c r="AK153" s="6"/>
      <c r="AL153" s="6"/>
    </row>
    <row r="154" spans="10:38" ht="12.75" customHeight="1">
      <c r="J154" s="6"/>
      <c r="K154" s="6"/>
      <c r="L154" s="6"/>
      <c r="M154" s="6"/>
      <c r="N154" s="6"/>
      <c r="O154" s="6"/>
      <c r="AK154" s="6"/>
      <c r="AL154" s="6"/>
    </row>
    <row r="155" spans="10:38" ht="12.75">
      <c r="J155" s="6"/>
      <c r="K155" s="6"/>
      <c r="L155" s="6"/>
      <c r="M155" s="6"/>
      <c r="N155" s="6"/>
      <c r="O155" s="6"/>
      <c r="AK155" s="6"/>
      <c r="AL155" s="6"/>
    </row>
    <row r="156" spans="10:38" ht="12.75">
      <c r="J156" s="6"/>
      <c r="K156" s="6"/>
      <c r="L156" s="6"/>
      <c r="M156" s="6"/>
      <c r="N156" s="6"/>
      <c r="O156" s="6"/>
      <c r="AK156" s="6"/>
      <c r="AL156" s="6"/>
    </row>
    <row r="157" spans="10:38" ht="12.75">
      <c r="J157" s="6"/>
      <c r="K157" s="6"/>
      <c r="L157" s="6"/>
      <c r="M157" s="6"/>
      <c r="N157" s="6"/>
      <c r="O157" s="6"/>
      <c r="AK157" s="6"/>
      <c r="AL157" s="6"/>
    </row>
    <row r="158" spans="10:38" ht="12.75" customHeight="1">
      <c r="J158" s="6"/>
      <c r="K158" s="6"/>
      <c r="L158" s="6"/>
      <c r="M158" s="6"/>
      <c r="N158" s="6"/>
      <c r="O158" s="6"/>
      <c r="AK158" s="6"/>
      <c r="AL158" s="6"/>
    </row>
    <row r="159" spans="10:38" ht="12.75">
      <c r="J159" s="6"/>
      <c r="K159" s="6"/>
      <c r="L159" s="6"/>
      <c r="M159" s="6"/>
      <c r="N159" s="6"/>
      <c r="O159" s="6"/>
      <c r="AK159" s="6"/>
      <c r="AL159" s="6"/>
    </row>
    <row r="160" spans="10:38" ht="12.75">
      <c r="J160" s="6"/>
      <c r="K160" s="6"/>
      <c r="L160" s="6"/>
      <c r="M160" s="6"/>
      <c r="N160" s="6"/>
      <c r="O160" s="6"/>
      <c r="AK160" s="6"/>
      <c r="AL160" s="6"/>
    </row>
    <row r="161" spans="10:38" ht="12.75">
      <c r="J161" s="6"/>
      <c r="K161" s="6"/>
      <c r="L161" s="6"/>
      <c r="M161" s="6"/>
      <c r="N161" s="6"/>
      <c r="O161" s="6"/>
      <c r="AK161" s="6"/>
      <c r="AL161" s="6"/>
    </row>
    <row r="162" spans="10:38" ht="12.75" customHeight="1">
      <c r="J162" s="6"/>
      <c r="K162" s="6"/>
      <c r="L162" s="6"/>
      <c r="M162" s="6"/>
      <c r="N162" s="6"/>
      <c r="O162" s="6"/>
      <c r="AK162" s="6"/>
      <c r="AL162" s="6"/>
    </row>
    <row r="163" spans="10:38" ht="12.75">
      <c r="J163" s="6"/>
      <c r="K163" s="6"/>
      <c r="L163" s="6"/>
      <c r="M163" s="6"/>
      <c r="N163" s="6"/>
      <c r="O163" s="6"/>
      <c r="AK163" s="6"/>
      <c r="AL163" s="6"/>
    </row>
    <row r="164" spans="10:38" ht="12.75">
      <c r="J164" s="6"/>
      <c r="K164" s="6"/>
      <c r="L164" s="6"/>
      <c r="M164" s="6"/>
      <c r="N164" s="6"/>
      <c r="O164" s="6"/>
      <c r="AK164" s="6"/>
      <c r="AL164" s="6"/>
    </row>
    <row r="165" spans="10:38" ht="12.75">
      <c r="J165" s="6"/>
      <c r="K165" s="6"/>
      <c r="L165" s="6"/>
      <c r="M165" s="6"/>
      <c r="N165" s="6"/>
      <c r="O165" s="6"/>
      <c r="AK165" s="6"/>
      <c r="AL165" s="6"/>
    </row>
    <row r="166" spans="10:38" ht="12.75" customHeight="1">
      <c r="J166" s="6"/>
      <c r="K166" s="6"/>
      <c r="L166" s="6"/>
      <c r="M166" s="6"/>
      <c r="N166" s="6"/>
      <c r="O166" s="6"/>
      <c r="AK166" s="6"/>
      <c r="AL166" s="6"/>
    </row>
    <row r="167" spans="10:38" ht="12.75">
      <c r="J167" s="6"/>
      <c r="K167" s="6"/>
      <c r="L167" s="6"/>
      <c r="M167" s="6"/>
      <c r="N167" s="6"/>
      <c r="O167" s="6"/>
      <c r="AK167" s="6"/>
      <c r="AL167" s="6"/>
    </row>
    <row r="168" spans="10:38" ht="12.75">
      <c r="J168" s="6"/>
      <c r="K168" s="6"/>
      <c r="L168" s="6"/>
      <c r="M168" s="6"/>
      <c r="N168" s="6"/>
      <c r="O168" s="6"/>
      <c r="AK168" s="6"/>
      <c r="AL168" s="6"/>
    </row>
    <row r="169" spans="10:38" ht="12.75">
      <c r="J169" s="6"/>
      <c r="K169" s="6"/>
      <c r="L169" s="6"/>
      <c r="M169" s="6"/>
      <c r="N169" s="6"/>
      <c r="O169" s="6"/>
      <c r="AK169" s="6"/>
      <c r="AL169" s="6"/>
    </row>
    <row r="170" spans="10:38" ht="12.75" customHeight="1">
      <c r="J170" s="6"/>
      <c r="K170" s="6"/>
      <c r="L170" s="6"/>
      <c r="M170" s="6"/>
      <c r="N170" s="6"/>
      <c r="O170" s="6"/>
      <c r="AK170" s="6"/>
      <c r="AL170" s="6"/>
    </row>
    <row r="171" spans="10:38" ht="12.75">
      <c r="J171" s="6"/>
      <c r="K171" s="6"/>
      <c r="L171" s="6"/>
      <c r="M171" s="6"/>
      <c r="N171" s="6"/>
      <c r="O171" s="6"/>
      <c r="AK171" s="6"/>
      <c r="AL171" s="6"/>
    </row>
    <row r="172" spans="10:38" ht="12.75">
      <c r="J172" s="6"/>
      <c r="K172" s="6"/>
      <c r="L172" s="6"/>
      <c r="M172" s="6"/>
      <c r="N172" s="6"/>
      <c r="O172" s="6"/>
      <c r="AK172" s="6"/>
      <c r="AL172" s="6"/>
    </row>
    <row r="173" spans="10:38" ht="12.75">
      <c r="J173" s="6"/>
      <c r="K173" s="6"/>
      <c r="L173" s="6"/>
      <c r="M173" s="6"/>
      <c r="N173" s="6"/>
      <c r="O173" s="6"/>
      <c r="AK173" s="6"/>
      <c r="AL173" s="6"/>
    </row>
    <row r="174" spans="10:38" ht="12.75" customHeight="1">
      <c r="J174" s="6"/>
      <c r="K174" s="6"/>
      <c r="L174" s="6"/>
      <c r="M174" s="6"/>
      <c r="N174" s="6"/>
      <c r="O174" s="6"/>
      <c r="AK174" s="6"/>
      <c r="AL174" s="6"/>
    </row>
    <row r="175" spans="10:38" ht="12.75">
      <c r="J175" s="6"/>
      <c r="K175" s="6"/>
      <c r="L175" s="6"/>
      <c r="M175" s="6"/>
      <c r="N175" s="6"/>
      <c r="O175" s="6"/>
      <c r="AK175" s="6"/>
      <c r="AL175" s="6"/>
    </row>
    <row r="176" spans="10:38" ht="12.75">
      <c r="J176" s="6"/>
      <c r="K176" s="6"/>
      <c r="L176" s="6"/>
      <c r="M176" s="6"/>
      <c r="N176" s="6"/>
      <c r="O176" s="6"/>
      <c r="AK176" s="6"/>
      <c r="AL176" s="6"/>
    </row>
    <row r="177" spans="10:38" ht="12.75">
      <c r="J177" s="6"/>
      <c r="K177" s="6"/>
      <c r="L177" s="6"/>
      <c r="M177" s="6"/>
      <c r="N177" s="6"/>
      <c r="O177" s="6"/>
      <c r="AK177" s="6"/>
      <c r="AL177" s="6"/>
    </row>
    <row r="178" spans="10:38" ht="12.75" customHeight="1">
      <c r="J178" s="6"/>
      <c r="K178" s="6"/>
      <c r="L178" s="6"/>
      <c r="M178" s="6"/>
      <c r="N178" s="6"/>
      <c r="O178" s="6"/>
      <c r="AK178" s="6"/>
      <c r="AL178" s="6"/>
    </row>
    <row r="179" spans="10:38" ht="12.75">
      <c r="J179" s="6"/>
      <c r="K179" s="6"/>
      <c r="L179" s="6"/>
      <c r="M179" s="6"/>
      <c r="N179" s="6"/>
      <c r="O179" s="6"/>
      <c r="AK179" s="6"/>
      <c r="AL179" s="6"/>
    </row>
    <row r="180" spans="10:38" ht="12.75">
      <c r="J180" s="6"/>
      <c r="K180" s="6"/>
      <c r="L180" s="6"/>
      <c r="M180" s="6"/>
      <c r="N180" s="6"/>
      <c r="O180" s="6"/>
      <c r="AK180" s="6"/>
      <c r="AL180" s="6"/>
    </row>
    <row r="181" spans="10:38" ht="12.75">
      <c r="J181" s="6"/>
      <c r="K181" s="6"/>
      <c r="L181" s="6"/>
      <c r="M181" s="6"/>
      <c r="N181" s="6"/>
      <c r="O181" s="6"/>
      <c r="AK181" s="6"/>
      <c r="AL181" s="6"/>
    </row>
    <row r="182" spans="10:38" ht="12.75" customHeight="1">
      <c r="J182" s="6"/>
      <c r="K182" s="6"/>
      <c r="L182" s="6"/>
      <c r="M182" s="6"/>
      <c r="N182" s="6"/>
      <c r="O182" s="6"/>
      <c r="AK182" s="6"/>
      <c r="AL182" s="6"/>
    </row>
    <row r="183" spans="10:38" ht="12.75">
      <c r="J183" s="6"/>
      <c r="K183" s="6"/>
      <c r="L183" s="6"/>
      <c r="M183" s="6"/>
      <c r="N183" s="6"/>
      <c r="O183" s="6"/>
      <c r="AK183" s="6"/>
      <c r="AL183" s="6"/>
    </row>
    <row r="184" spans="10:38" ht="12.75">
      <c r="J184" s="6"/>
      <c r="K184" s="6"/>
      <c r="L184" s="6"/>
      <c r="M184" s="6"/>
      <c r="N184" s="6"/>
      <c r="O184" s="6"/>
      <c r="AK184" s="6"/>
      <c r="AL184" s="6"/>
    </row>
    <row r="185" spans="10:38" ht="12.75">
      <c r="J185" s="6"/>
      <c r="K185" s="6"/>
      <c r="L185" s="6"/>
      <c r="M185" s="6"/>
      <c r="N185" s="6"/>
      <c r="O185" s="6"/>
      <c r="AK185" s="6"/>
      <c r="AL185" s="6"/>
    </row>
    <row r="186" spans="10:38" ht="12.75" customHeight="1">
      <c r="J186" s="6"/>
      <c r="K186" s="6"/>
      <c r="L186" s="6"/>
      <c r="M186" s="6"/>
      <c r="N186" s="6"/>
      <c r="O186" s="6"/>
      <c r="AK186" s="6"/>
      <c r="AL186" s="6"/>
    </row>
    <row r="187" spans="10:38" ht="12.75">
      <c r="J187" s="6"/>
      <c r="K187" s="6"/>
      <c r="L187" s="6"/>
      <c r="M187" s="6"/>
      <c r="N187" s="6"/>
      <c r="O187" s="6"/>
      <c r="AK187" s="6"/>
      <c r="AL187" s="6"/>
    </row>
    <row r="188" spans="10:38" ht="12.75">
      <c r="J188" s="6"/>
      <c r="K188" s="6"/>
      <c r="L188" s="6"/>
      <c r="M188" s="6"/>
      <c r="N188" s="6"/>
      <c r="O188" s="6"/>
      <c r="AK188" s="6"/>
      <c r="AL188" s="6"/>
    </row>
    <row r="189" spans="10:38" ht="12.75">
      <c r="J189" s="6"/>
      <c r="K189" s="6"/>
      <c r="L189" s="6"/>
      <c r="M189" s="6"/>
      <c r="N189" s="6"/>
      <c r="O189" s="6"/>
      <c r="AK189" s="6"/>
      <c r="AL189" s="6"/>
    </row>
    <row r="190" spans="10:38" ht="12.75" customHeight="1">
      <c r="J190" s="6"/>
      <c r="K190" s="6"/>
      <c r="L190" s="6"/>
      <c r="M190" s="6"/>
      <c r="N190" s="6"/>
      <c r="O190" s="6"/>
      <c r="AK190" s="6"/>
      <c r="AL190" s="6"/>
    </row>
    <row r="191" spans="10:38" ht="12.75">
      <c r="J191" s="6"/>
      <c r="K191" s="6"/>
      <c r="L191" s="6"/>
      <c r="M191" s="6"/>
      <c r="N191" s="6"/>
      <c r="O191" s="6"/>
      <c r="AK191" s="6"/>
      <c r="AL191" s="6"/>
    </row>
    <row r="192" spans="10:38" ht="12.75">
      <c r="J192" s="6"/>
      <c r="K192" s="6"/>
      <c r="L192" s="6"/>
      <c r="M192" s="6"/>
      <c r="N192" s="6"/>
      <c r="O192" s="6"/>
      <c r="AK192" s="6"/>
      <c r="AL192" s="6"/>
    </row>
    <row r="193" spans="10:38" ht="12.75">
      <c r="J193" s="6"/>
      <c r="K193" s="6"/>
      <c r="L193" s="6"/>
      <c r="M193" s="6"/>
      <c r="N193" s="6"/>
      <c r="O193" s="6"/>
      <c r="AK193" s="6"/>
      <c r="AL193" s="6"/>
    </row>
    <row r="194" spans="10:38" ht="12.75" customHeight="1">
      <c r="J194" s="6"/>
      <c r="K194" s="6"/>
      <c r="L194" s="6"/>
      <c r="M194" s="6"/>
      <c r="N194" s="6"/>
      <c r="O194" s="6"/>
      <c r="AK194" s="6"/>
      <c r="AL194" s="6"/>
    </row>
    <row r="195" spans="10:38" ht="12.75">
      <c r="J195" s="6"/>
      <c r="K195" s="6"/>
      <c r="L195" s="6"/>
      <c r="M195" s="6"/>
      <c r="N195" s="6"/>
      <c r="O195" s="6"/>
      <c r="AK195" s="6"/>
      <c r="AL195" s="6"/>
    </row>
    <row r="196" spans="10:38" ht="12.75">
      <c r="J196" s="6"/>
      <c r="K196" s="6"/>
      <c r="L196" s="6"/>
      <c r="M196" s="6"/>
      <c r="N196" s="6"/>
      <c r="O196" s="6"/>
      <c r="AK196" s="6"/>
      <c r="AL196" s="6"/>
    </row>
    <row r="197" spans="10:38" ht="12.75">
      <c r="J197" s="6"/>
      <c r="K197" s="6"/>
      <c r="L197" s="6"/>
      <c r="M197" s="6"/>
      <c r="N197" s="6"/>
      <c r="O197" s="6"/>
      <c r="AK197" s="6"/>
      <c r="AL197" s="6"/>
    </row>
    <row r="198" spans="10:38" ht="12.75" customHeight="1">
      <c r="J198" s="6"/>
      <c r="K198" s="6"/>
      <c r="L198" s="6"/>
      <c r="M198" s="6"/>
      <c r="N198" s="6"/>
      <c r="O198" s="6"/>
      <c r="AK198" s="6"/>
      <c r="AL198" s="6"/>
    </row>
    <row r="199" spans="10:38" ht="12.75">
      <c r="J199" s="6"/>
      <c r="K199" s="6"/>
      <c r="L199" s="6"/>
      <c r="M199" s="6"/>
      <c r="N199" s="6"/>
      <c r="O199" s="6"/>
      <c r="AK199" s="6"/>
      <c r="AL199" s="6"/>
    </row>
    <row r="200" spans="10:38" ht="12.75">
      <c r="J200" s="6"/>
      <c r="K200" s="6"/>
      <c r="L200" s="6"/>
      <c r="M200" s="6"/>
      <c r="N200" s="6"/>
      <c r="O200" s="6"/>
      <c r="AK200" s="6"/>
      <c r="AL200" s="6"/>
    </row>
    <row r="201" spans="10:38" ht="12.75">
      <c r="J201" s="6"/>
      <c r="K201" s="6"/>
      <c r="L201" s="6"/>
      <c r="M201" s="6"/>
      <c r="N201" s="6"/>
      <c r="O201" s="6"/>
      <c r="AK201" s="6"/>
      <c r="AL201" s="6"/>
    </row>
    <row r="202" spans="10:38" ht="12.75" customHeight="1">
      <c r="J202" s="6"/>
      <c r="K202" s="6"/>
      <c r="L202" s="6"/>
      <c r="M202" s="6"/>
      <c r="N202" s="6"/>
      <c r="O202" s="6"/>
      <c r="AK202" s="6"/>
      <c r="AL202" s="6"/>
    </row>
    <row r="203" spans="10:38" ht="12.75">
      <c r="J203" s="6"/>
      <c r="K203" s="6"/>
      <c r="L203" s="6"/>
      <c r="M203" s="6"/>
      <c r="N203" s="6"/>
      <c r="O203" s="6"/>
      <c r="AK203" s="6"/>
      <c r="AL203" s="6"/>
    </row>
    <row r="204" spans="10:38" ht="12.75">
      <c r="J204" s="6"/>
      <c r="K204" s="6"/>
      <c r="L204" s="6"/>
      <c r="M204" s="6"/>
      <c r="N204" s="6"/>
      <c r="O204" s="6"/>
      <c r="AK204" s="6"/>
      <c r="AL204" s="6"/>
    </row>
    <row r="205" spans="10:38" ht="12.75">
      <c r="J205" s="6"/>
      <c r="K205" s="6"/>
      <c r="L205" s="6"/>
      <c r="M205" s="6"/>
      <c r="N205" s="6"/>
      <c r="O205" s="6"/>
      <c r="AK205" s="6"/>
      <c r="AL205" s="6"/>
    </row>
    <row r="206" spans="10:38" ht="12.75" customHeight="1">
      <c r="J206" s="6"/>
      <c r="K206" s="6"/>
      <c r="L206" s="6"/>
      <c r="M206" s="6"/>
      <c r="N206" s="6"/>
      <c r="O206" s="6"/>
      <c r="AK206" s="6"/>
      <c r="AL206" s="6"/>
    </row>
    <row r="207" spans="10:38" ht="12.75">
      <c r="J207" s="6"/>
      <c r="K207" s="6"/>
      <c r="L207" s="6"/>
      <c r="M207" s="6"/>
      <c r="N207" s="6"/>
      <c r="O207" s="6"/>
      <c r="AK207" s="6"/>
      <c r="AL207" s="6"/>
    </row>
    <row r="208" spans="10:38" ht="12.75">
      <c r="J208" s="6"/>
      <c r="K208" s="6"/>
      <c r="L208" s="6"/>
      <c r="M208" s="6"/>
      <c r="N208" s="6"/>
      <c r="O208" s="6"/>
      <c r="AK208" s="6"/>
      <c r="AL208" s="6"/>
    </row>
    <row r="209" spans="10:38" ht="12.75">
      <c r="J209" s="6"/>
      <c r="K209" s="6"/>
      <c r="L209" s="6"/>
      <c r="M209" s="6"/>
      <c r="N209" s="6"/>
      <c r="O209" s="6"/>
      <c r="AK209" s="6"/>
      <c r="AL209" s="6"/>
    </row>
    <row r="210" spans="10:38" ht="12.75" customHeight="1">
      <c r="J210" s="6"/>
      <c r="K210" s="6"/>
      <c r="L210" s="6"/>
      <c r="M210" s="6"/>
      <c r="N210" s="6"/>
      <c r="O210" s="6"/>
      <c r="AK210" s="6"/>
      <c r="AL210" s="6"/>
    </row>
    <row r="211" spans="10:38" ht="12.75">
      <c r="J211" s="6"/>
      <c r="K211" s="6"/>
      <c r="L211" s="6"/>
      <c r="M211" s="6"/>
      <c r="N211" s="6"/>
      <c r="O211" s="6"/>
      <c r="AK211" s="6"/>
      <c r="AL211" s="6"/>
    </row>
    <row r="212" spans="10:38" ht="12.75">
      <c r="J212" s="6"/>
      <c r="K212" s="6"/>
      <c r="L212" s="6"/>
      <c r="M212" s="6"/>
      <c r="N212" s="6"/>
      <c r="O212" s="6"/>
      <c r="AK212" s="6"/>
      <c r="AL212" s="6"/>
    </row>
    <row r="213" spans="10:38" ht="12.75">
      <c r="J213" s="6"/>
      <c r="K213" s="6"/>
      <c r="L213" s="6"/>
      <c r="M213" s="6"/>
      <c r="N213" s="6"/>
      <c r="O213" s="6"/>
      <c r="AK213" s="6"/>
      <c r="AL213" s="6"/>
    </row>
    <row r="214" spans="10:38" ht="12.75" customHeight="1">
      <c r="J214" s="6"/>
      <c r="K214" s="6"/>
      <c r="L214" s="6"/>
      <c r="M214" s="6"/>
      <c r="N214" s="6"/>
      <c r="O214" s="6"/>
      <c r="AK214" s="6"/>
      <c r="AL214" s="6"/>
    </row>
    <row r="215" spans="10:38" ht="12.75">
      <c r="J215" s="6"/>
      <c r="K215" s="6"/>
      <c r="L215" s="6"/>
      <c r="M215" s="6"/>
      <c r="N215" s="6"/>
      <c r="O215" s="6"/>
      <c r="AK215" s="6"/>
      <c r="AL215" s="6"/>
    </row>
    <row r="216" spans="10:38" ht="12.75">
      <c r="J216" s="6"/>
      <c r="K216" s="6"/>
      <c r="L216" s="6"/>
      <c r="M216" s="6"/>
      <c r="N216" s="6"/>
      <c r="O216" s="6"/>
      <c r="AK216" s="6"/>
      <c r="AL216" s="6"/>
    </row>
    <row r="217" spans="10:38" ht="12.75">
      <c r="J217" s="6"/>
      <c r="K217" s="6"/>
      <c r="L217" s="6"/>
      <c r="M217" s="6"/>
      <c r="N217" s="6"/>
      <c r="O217" s="6"/>
      <c r="AK217" s="6"/>
      <c r="AL217" s="6"/>
    </row>
    <row r="218" spans="10:38" ht="12.75" customHeight="1">
      <c r="J218" s="6"/>
      <c r="K218" s="6"/>
      <c r="L218" s="6"/>
      <c r="M218" s="6"/>
      <c r="N218" s="6"/>
      <c r="O218" s="6"/>
      <c r="AK218" s="6"/>
      <c r="AL218" s="6"/>
    </row>
    <row r="219" spans="10:38" ht="12.75">
      <c r="J219" s="6"/>
      <c r="K219" s="6"/>
      <c r="L219" s="6"/>
      <c r="M219" s="6"/>
      <c r="N219" s="6"/>
      <c r="O219" s="6"/>
      <c r="AK219" s="6"/>
      <c r="AL219" s="6"/>
    </row>
    <row r="220" spans="10:38" ht="12.75">
      <c r="J220" s="6"/>
      <c r="K220" s="6"/>
      <c r="L220" s="6"/>
      <c r="M220" s="6"/>
      <c r="N220" s="6"/>
      <c r="O220" s="6"/>
      <c r="AK220" s="6"/>
      <c r="AL220" s="6"/>
    </row>
    <row r="221" spans="10:38" ht="12.75">
      <c r="J221" s="6"/>
      <c r="K221" s="6"/>
      <c r="L221" s="6"/>
      <c r="M221" s="6"/>
      <c r="N221" s="6"/>
      <c r="O221" s="6"/>
      <c r="AK221" s="6"/>
      <c r="AL221" s="6"/>
    </row>
    <row r="222" spans="10:38" ht="12.75" customHeight="1">
      <c r="J222" s="6"/>
      <c r="K222" s="6"/>
      <c r="L222" s="6"/>
      <c r="M222" s="6"/>
      <c r="N222" s="6"/>
      <c r="O222" s="6"/>
      <c r="AK222" s="6"/>
      <c r="AL222" s="6"/>
    </row>
    <row r="223" spans="10:38" ht="12.75">
      <c r="J223" s="6"/>
      <c r="K223" s="6"/>
      <c r="L223" s="6"/>
      <c r="M223" s="6"/>
      <c r="N223" s="6"/>
      <c r="O223" s="6"/>
      <c r="AK223" s="6"/>
      <c r="AL223" s="6"/>
    </row>
    <row r="224" spans="10:38" ht="12.75">
      <c r="J224" s="6"/>
      <c r="K224" s="6"/>
      <c r="L224" s="6"/>
      <c r="M224" s="6"/>
      <c r="N224" s="6"/>
      <c r="O224" s="6"/>
      <c r="AK224" s="6"/>
      <c r="AL224" s="6"/>
    </row>
    <row r="225" spans="10:38" ht="12.75">
      <c r="J225" s="6"/>
      <c r="K225" s="6"/>
      <c r="L225" s="6"/>
      <c r="M225" s="6"/>
      <c r="N225" s="6"/>
      <c r="O225" s="6"/>
      <c r="AK225" s="6"/>
      <c r="AL225" s="6"/>
    </row>
    <row r="226" spans="10:38" ht="12.75" customHeight="1">
      <c r="J226" s="6"/>
      <c r="K226" s="6"/>
      <c r="L226" s="6"/>
      <c r="M226" s="6"/>
      <c r="N226" s="6"/>
      <c r="O226" s="6"/>
      <c r="AK226" s="6"/>
      <c r="AL226" s="6"/>
    </row>
    <row r="227" spans="10:38" ht="12.75">
      <c r="J227" s="6"/>
      <c r="K227" s="6"/>
      <c r="L227" s="6"/>
      <c r="M227" s="6"/>
      <c r="N227" s="6"/>
      <c r="O227" s="6"/>
      <c r="AK227" s="6"/>
      <c r="AL227" s="6"/>
    </row>
    <row r="228" spans="10:38" ht="12.75">
      <c r="J228" s="6"/>
      <c r="K228" s="6"/>
      <c r="L228" s="6"/>
      <c r="M228" s="6"/>
      <c r="N228" s="6"/>
      <c r="O228" s="6"/>
      <c r="AK228" s="6"/>
      <c r="AL228" s="6"/>
    </row>
    <row r="229" spans="10:38" ht="12.75">
      <c r="J229" s="6"/>
      <c r="K229" s="6"/>
      <c r="L229" s="6"/>
      <c r="M229" s="6"/>
      <c r="N229" s="6"/>
      <c r="O229" s="6"/>
      <c r="AK229" s="6"/>
      <c r="AL229" s="6"/>
    </row>
    <row r="230" spans="10:38" ht="12.75" customHeight="1">
      <c r="J230" s="6"/>
      <c r="K230" s="6"/>
      <c r="L230" s="6"/>
      <c r="M230" s="6"/>
      <c r="N230" s="6"/>
      <c r="O230" s="6"/>
      <c r="AK230" s="6"/>
      <c r="AL230" s="6"/>
    </row>
    <row r="231" spans="10:38" ht="12.75">
      <c r="J231" s="6"/>
      <c r="K231" s="6"/>
      <c r="L231" s="6"/>
      <c r="M231" s="6"/>
      <c r="N231" s="6"/>
      <c r="O231" s="6"/>
      <c r="AK231" s="6"/>
      <c r="AL231" s="6"/>
    </row>
    <row r="232" spans="10:38" ht="12.75">
      <c r="J232" s="6"/>
      <c r="K232" s="6"/>
      <c r="L232" s="6"/>
      <c r="M232" s="6"/>
      <c r="N232" s="6"/>
      <c r="O232" s="6"/>
      <c r="AK232" s="6"/>
      <c r="AL232" s="6"/>
    </row>
    <row r="233" spans="10:38" ht="12.75">
      <c r="J233" s="6"/>
      <c r="K233" s="6"/>
      <c r="L233" s="6"/>
      <c r="M233" s="6"/>
      <c r="N233" s="6"/>
      <c r="O233" s="6"/>
      <c r="AK233" s="6"/>
      <c r="AL233" s="6"/>
    </row>
    <row r="234" spans="10:38" ht="12.75" customHeight="1">
      <c r="J234" s="6"/>
      <c r="K234" s="6"/>
      <c r="L234" s="6"/>
      <c r="M234" s="6"/>
      <c r="N234" s="6"/>
      <c r="O234" s="6"/>
      <c r="AK234" s="6"/>
      <c r="AL234" s="6"/>
    </row>
    <row r="235" spans="10:38" ht="12.75">
      <c r="J235" s="6"/>
      <c r="K235" s="6"/>
      <c r="L235" s="6"/>
      <c r="M235" s="6"/>
      <c r="N235" s="6"/>
      <c r="O235" s="6"/>
      <c r="AK235" s="6"/>
      <c r="AL235" s="6"/>
    </row>
    <row r="236" spans="10:38" ht="12.75">
      <c r="J236" s="6"/>
      <c r="K236" s="6"/>
      <c r="L236" s="6"/>
      <c r="M236" s="6"/>
      <c r="N236" s="6"/>
      <c r="O236" s="6"/>
      <c r="AK236" s="6"/>
      <c r="AL236" s="6"/>
    </row>
    <row r="237" spans="10:38" ht="12.75">
      <c r="J237" s="6"/>
      <c r="K237" s="6"/>
      <c r="L237" s="6"/>
      <c r="M237" s="6"/>
      <c r="N237" s="6"/>
      <c r="O237" s="6"/>
      <c r="AK237" s="6"/>
      <c r="AL237" s="6"/>
    </row>
    <row r="238" spans="10:38" ht="12.75" customHeight="1">
      <c r="J238" s="6"/>
      <c r="K238" s="6"/>
      <c r="L238" s="6"/>
      <c r="M238" s="6"/>
      <c r="N238" s="6"/>
      <c r="O238" s="6"/>
      <c r="AK238" s="6"/>
      <c r="AL238" s="6"/>
    </row>
    <row r="239" spans="10:38" ht="12.75">
      <c r="J239" s="6"/>
      <c r="K239" s="6"/>
      <c r="L239" s="6"/>
      <c r="M239" s="6"/>
      <c r="N239" s="6"/>
      <c r="O239" s="6"/>
      <c r="AK239" s="6"/>
      <c r="AL239" s="6"/>
    </row>
    <row r="240" spans="10:38" ht="12.75">
      <c r="J240" s="6"/>
      <c r="K240" s="6"/>
      <c r="L240" s="6"/>
      <c r="M240" s="6"/>
      <c r="N240" s="6"/>
      <c r="O240" s="6"/>
      <c r="AK240" s="6"/>
      <c r="AL240" s="6"/>
    </row>
    <row r="241" spans="10:38" ht="12.75">
      <c r="J241" s="6"/>
      <c r="K241" s="6"/>
      <c r="L241" s="6"/>
      <c r="M241" s="6"/>
      <c r="N241" s="6"/>
      <c r="O241" s="6"/>
      <c r="AK241" s="6"/>
      <c r="AL241" s="6"/>
    </row>
    <row r="242" spans="10:38" ht="12.75" customHeight="1">
      <c r="J242" s="6"/>
      <c r="K242" s="6"/>
      <c r="L242" s="6"/>
      <c r="M242" s="6"/>
      <c r="N242" s="6"/>
      <c r="O242" s="6"/>
      <c r="AK242" s="6"/>
      <c r="AL242" s="6"/>
    </row>
    <row r="243" spans="10:38" ht="12.75">
      <c r="J243" s="6"/>
      <c r="K243" s="6"/>
      <c r="L243" s="6"/>
      <c r="M243" s="6"/>
      <c r="N243" s="6"/>
      <c r="O243" s="6"/>
      <c r="AK243" s="6"/>
      <c r="AL243" s="6"/>
    </row>
    <row r="244" spans="10:38" ht="12.75">
      <c r="J244" s="6"/>
      <c r="K244" s="6"/>
      <c r="L244" s="6"/>
      <c r="M244" s="6"/>
      <c r="N244" s="6"/>
      <c r="O244" s="6"/>
      <c r="AK244" s="6"/>
      <c r="AL244" s="6"/>
    </row>
    <row r="245" spans="10:38" ht="12.75">
      <c r="J245" s="6"/>
      <c r="K245" s="6"/>
      <c r="L245" s="6"/>
      <c r="M245" s="6"/>
      <c r="N245" s="6"/>
      <c r="O245" s="6"/>
      <c r="AK245" s="6"/>
      <c r="AL245" s="6"/>
    </row>
    <row r="246" spans="10:38" ht="12.75" customHeight="1">
      <c r="J246" s="6"/>
      <c r="K246" s="6"/>
      <c r="L246" s="6"/>
      <c r="M246" s="6"/>
      <c r="N246" s="6"/>
      <c r="O246" s="6"/>
      <c r="AK246" s="6"/>
      <c r="AL246" s="6"/>
    </row>
    <row r="247" spans="10:38" ht="12.75">
      <c r="J247" s="6"/>
      <c r="K247" s="6"/>
      <c r="L247" s="6"/>
      <c r="M247" s="6"/>
      <c r="N247" s="6"/>
      <c r="O247" s="6"/>
      <c r="AK247" s="6"/>
      <c r="AL247" s="6"/>
    </row>
    <row r="248" spans="10:38" ht="12.75">
      <c r="J248" s="6"/>
      <c r="K248" s="6"/>
      <c r="L248" s="6"/>
      <c r="M248" s="6"/>
      <c r="N248" s="6"/>
      <c r="O248" s="6"/>
      <c r="AK248" s="6"/>
      <c r="AL248" s="6"/>
    </row>
    <row r="249" spans="10:38" ht="12.75">
      <c r="J249" s="6"/>
      <c r="K249" s="6"/>
      <c r="L249" s="6"/>
      <c r="M249" s="6"/>
      <c r="N249" s="6"/>
      <c r="O249" s="6"/>
      <c r="AK249" s="6"/>
      <c r="AL249" s="6"/>
    </row>
    <row r="250" spans="10:38" ht="12.75" customHeight="1">
      <c r="J250" s="6"/>
      <c r="K250" s="6"/>
      <c r="L250" s="6"/>
      <c r="M250" s="6"/>
      <c r="N250" s="6"/>
      <c r="O250" s="6"/>
      <c r="AK250" s="6"/>
      <c r="AL250" s="6"/>
    </row>
    <row r="251" spans="10:38" ht="12.75">
      <c r="J251" s="6"/>
      <c r="K251" s="6"/>
      <c r="L251" s="6"/>
      <c r="M251" s="6"/>
      <c r="N251" s="6"/>
      <c r="O251" s="6"/>
      <c r="AK251" s="6"/>
      <c r="AL251" s="6"/>
    </row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  <row r="65386" ht="12.75" customHeight="1"/>
    <row r="65390" ht="12.75" customHeight="1"/>
    <row r="65394" ht="12.75" customHeight="1"/>
    <row r="65398" ht="12.75" customHeight="1"/>
    <row r="65402" ht="12.75" customHeight="1"/>
    <row r="65406" ht="12.75" customHeight="1"/>
    <row r="65410" ht="12.75" customHeight="1"/>
    <row r="65414" ht="12.75" customHeight="1"/>
    <row r="65418" ht="12.75" customHeight="1"/>
    <row r="65422" ht="12.75" customHeight="1"/>
    <row r="65426" ht="12.75" customHeight="1"/>
    <row r="65430" ht="12.75" customHeight="1"/>
    <row r="65434" ht="12.75" customHeight="1"/>
    <row r="65438" ht="12.75" customHeight="1"/>
    <row r="65442" ht="12.75" customHeight="1"/>
    <row r="65446" ht="12.75" customHeight="1"/>
    <row r="65450" ht="12.75" customHeight="1"/>
    <row r="65454" ht="12.75" customHeight="1"/>
    <row r="65458" ht="12.75" customHeight="1"/>
    <row r="65462" ht="12.75" customHeight="1"/>
    <row r="65466" ht="12.75" customHeight="1"/>
    <row r="65470" ht="12.75" customHeight="1"/>
    <row r="65474" ht="12.75" customHeight="1"/>
    <row r="65478" ht="12.75" customHeight="1"/>
    <row r="65482" ht="12.75" customHeight="1"/>
    <row r="65486" ht="12.75" customHeight="1"/>
    <row r="65490" ht="12.75" customHeight="1"/>
    <row r="65494" ht="12.75" customHeight="1"/>
    <row r="65498" ht="12.75" customHeight="1"/>
    <row r="65502" ht="12.75" customHeight="1"/>
    <row r="65506" ht="12.75" customHeight="1"/>
    <row r="65510" ht="12.75" customHeight="1"/>
    <row r="65514" ht="12.75" customHeight="1"/>
    <row r="65518" ht="12.75" customHeight="1"/>
    <row r="65522" ht="12.75" customHeight="1"/>
    <row r="65526" ht="12.75" customHeight="1"/>
  </sheetData>
  <sheetProtection/>
  <mergeCells count="46">
    <mergeCell ref="AW4:AW6"/>
    <mergeCell ref="H3:I5"/>
    <mergeCell ref="U4:V5"/>
    <mergeCell ref="W4:X5"/>
    <mergeCell ref="U3:AD3"/>
    <mergeCell ref="Y4:Z5"/>
    <mergeCell ref="AK3:AL5"/>
    <mergeCell ref="N3:O5"/>
    <mergeCell ref="R3:T3"/>
    <mergeCell ref="AQ3:AQ6"/>
    <mergeCell ref="BE3:BE6"/>
    <mergeCell ref="BD3:BD6"/>
    <mergeCell ref="AZ3:BA5"/>
    <mergeCell ref="AS4:AS6"/>
    <mergeCell ref="D4:D6"/>
    <mergeCell ref="AG3:AH5"/>
    <mergeCell ref="AM3:AN5"/>
    <mergeCell ref="J3:M3"/>
    <mergeCell ref="J4:K5"/>
    <mergeCell ref="L4:M5"/>
    <mergeCell ref="AV3:AW3"/>
    <mergeCell ref="A1:C2"/>
    <mergeCell ref="A3:A6"/>
    <mergeCell ref="D3:E3"/>
    <mergeCell ref="F3:G5"/>
    <mergeCell ref="AA4:AA6"/>
    <mergeCell ref="AR4:AR6"/>
    <mergeCell ref="B3:C5"/>
    <mergeCell ref="P3:Q5"/>
    <mergeCell ref="S4:T5"/>
    <mergeCell ref="AV4:AV6"/>
    <mergeCell ref="D1:BE2"/>
    <mergeCell ref="AC4:AD5"/>
    <mergeCell ref="R4:R6"/>
    <mergeCell ref="AT3:AU3"/>
    <mergeCell ref="BB3:BC5"/>
    <mergeCell ref="AR3:AS3"/>
    <mergeCell ref="AY3:AY6"/>
    <mergeCell ref="AX3:AX6"/>
    <mergeCell ref="AE3:AF5"/>
    <mergeCell ref="AI3:AJ5"/>
    <mergeCell ref="AB4:AB6"/>
    <mergeCell ref="AO3:AP5"/>
    <mergeCell ref="AT4:AT6"/>
    <mergeCell ref="AU4:AU6"/>
    <mergeCell ref="E4:E6"/>
  </mergeCells>
  <printOptions/>
  <pageMargins left="0.3937007874015748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2014-05-26T10:00:07Z</cp:lastPrinted>
  <dcterms:created xsi:type="dcterms:W3CDTF">1996-10-14T23:33:28Z</dcterms:created>
  <dcterms:modified xsi:type="dcterms:W3CDTF">2019-06-18T08:08:27Z</dcterms:modified>
  <cp:category/>
  <cp:version/>
  <cp:contentType/>
  <cp:contentStatus/>
</cp:coreProperties>
</file>