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MKKSC KI\LM Olimp\FUT\Rezai\"/>
    </mc:Choice>
  </mc:AlternateContent>
  <bookViews>
    <workbookView xWindow="-108" yWindow="-108" windowWidth="23256" windowHeight="12576" tabRatio="767" activeTab="1"/>
  </bookViews>
  <sheets>
    <sheet name="Merg zona" sheetId="2" r:id="rId1"/>
    <sheet name="Merg tarpzon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2" l="1"/>
  <c r="G65" i="2"/>
  <c r="G63" i="2"/>
  <c r="G61" i="2"/>
  <c r="G99" i="2" l="1"/>
  <c r="G97" i="2"/>
  <c r="G95" i="2"/>
  <c r="G93" i="2"/>
  <c r="F36" i="2"/>
  <c r="F34" i="2"/>
  <c r="F32" i="2"/>
  <c r="G16" i="2" l="1"/>
  <c r="G14" i="2"/>
  <c r="G12" i="2"/>
  <c r="G10" i="2"/>
  <c r="G131" i="2"/>
  <c r="G129" i="2"/>
  <c r="G127" i="2"/>
  <c r="G125" i="2"/>
  <c r="G56" i="2" l="1"/>
  <c r="G54" i="2"/>
  <c r="G52" i="2"/>
  <c r="G50" i="2"/>
  <c r="G27" i="2" l="1"/>
  <c r="G25" i="2"/>
  <c r="G23" i="2"/>
  <c r="G21" i="2"/>
  <c r="F109" i="2"/>
  <c r="F107" i="2"/>
  <c r="F105" i="2"/>
  <c r="G78" i="2"/>
  <c r="G76" i="2"/>
  <c r="G74" i="2"/>
  <c r="G72" i="2"/>
  <c r="F45" i="2" l="1"/>
  <c r="F43" i="2"/>
  <c r="F41" i="2"/>
  <c r="F87" i="2" l="1"/>
  <c r="F85" i="2"/>
  <c r="F83" i="2"/>
  <c r="F44" i="3"/>
  <c r="F42" i="3"/>
  <c r="F40" i="3"/>
  <c r="F35" i="3"/>
  <c r="F33" i="3"/>
  <c r="F31" i="3"/>
  <c r="F26" i="3"/>
  <c r="F24" i="3"/>
  <c r="F22" i="3"/>
  <c r="F17" i="3"/>
  <c r="F15" i="3"/>
  <c r="F13" i="3"/>
  <c r="F117" i="2"/>
  <c r="F115" i="2"/>
</calcChain>
</file>

<file path=xl/sharedStrings.xml><?xml version="1.0" encoding="utf-8"?>
<sst xmlns="http://schemas.openxmlformats.org/spreadsheetml/2006/main" count="408" uniqueCount="169">
  <si>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</si>
  <si>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</si>
  <si>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</si>
  <si>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</si>
  <si>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</si>
  <si>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</si>
  <si>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</si>
  <si>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</si>
  <si>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</si>
  <si>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>I</t>
  </si>
  <si>
    <t xml:space="preserve">II </t>
  </si>
  <si>
    <t>IV</t>
  </si>
  <si>
    <t>3 : 0</t>
  </si>
  <si>
    <t>0 : 3</t>
  </si>
  <si>
    <t>0 : 6</t>
  </si>
  <si>
    <t>4 : 1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</si>
  <si>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</si>
  <si>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</si>
  <si>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</si>
  <si>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</si>
  <si>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</si>
  <si>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</si>
  <si>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</si>
  <si>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</si>
  <si>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6 : 0</t>
  </si>
  <si>
    <t>Tomas Stankevičius</t>
  </si>
  <si>
    <t>Biržų Kaštonų pagrindinė mokykla</t>
  </si>
  <si>
    <t>5 : 1</t>
  </si>
  <si>
    <t>Vieta</t>
  </si>
  <si>
    <t>Taškai</t>
  </si>
  <si>
    <t xml:space="preserve"> 6 pogrupis</t>
  </si>
  <si>
    <t>1 : 4</t>
  </si>
  <si>
    <t>2 : 5</t>
  </si>
  <si>
    <t xml:space="preserve">IV </t>
  </si>
  <si>
    <t xml:space="preserve"> 7 pogrupis </t>
  </si>
  <si>
    <t xml:space="preserve"> </t>
  </si>
  <si>
    <t>5 : 2</t>
  </si>
  <si>
    <t>Širvintų "Atžalyno" progimnazija</t>
  </si>
  <si>
    <t xml:space="preserve">I </t>
  </si>
  <si>
    <t>Molėtų progimnazija</t>
  </si>
  <si>
    <t>Jurbarko r. Klausučių Stasio Santvaro pagrindinė mokykla</t>
  </si>
  <si>
    <t>1 : 5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</si>
  <si>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</si>
  <si>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</si>
  <si>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</si>
  <si>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</si>
  <si>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</si>
  <si>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 xml:space="preserve"> 10 pogrupis</t>
  </si>
  <si>
    <t xml:space="preserve"> 11 pogrupis</t>
  </si>
  <si>
    <t xml:space="preserve"> 12 pogrupis</t>
  </si>
  <si>
    <t>0 : 9</t>
  </si>
  <si>
    <t>9 : 0</t>
  </si>
  <si>
    <t>MERGAIČIŲ FUTBOLO 5 x 5</t>
  </si>
  <si>
    <t>Prienų "Ąžuolo" progimnazija</t>
  </si>
  <si>
    <t>Rokiškio Senamiesčio progimnazija</t>
  </si>
  <si>
    <t>Kauno r. Babtų gimnazija</t>
  </si>
  <si>
    <t>0 : 8</t>
  </si>
  <si>
    <t>8 : 0</t>
  </si>
  <si>
    <t>Šilalės r. Pajūrio Stanislovo Biržiškio gimnazija</t>
  </si>
  <si>
    <t>Kauno Bernardo Brazdžionio mokykla</t>
  </si>
  <si>
    <t>Telšių "Ateities" progimnazija</t>
  </si>
  <si>
    <t>Joniškio Mato Slančiausko progimnazija</t>
  </si>
  <si>
    <t>2 : 9</t>
  </si>
  <si>
    <t>10 : 0</t>
  </si>
  <si>
    <t>4 : 2</t>
  </si>
  <si>
    <t>2 : 4</t>
  </si>
  <si>
    <t>Alytaus r. Butrimonių gimnazija</t>
  </si>
  <si>
    <t>Ukmergės Dukstynos pagrindinė mokykla</t>
  </si>
  <si>
    <t>Varėnos "Ryto" progimnazija</t>
  </si>
  <si>
    <t>2 : 8</t>
  </si>
  <si>
    <t>8 : 2</t>
  </si>
  <si>
    <t>0 : 2</t>
  </si>
  <si>
    <t>2 : 0</t>
  </si>
  <si>
    <t>Naujosios Akmenės "Saulėtekio" progimnazija</t>
  </si>
  <si>
    <t>Ignalinos r. Didžiasalio "Ryto" gimnazija</t>
  </si>
  <si>
    <t>Alytaus šv. Benedikto gimnazija</t>
  </si>
  <si>
    <t>3 : 6</t>
  </si>
  <si>
    <t>5 : 8</t>
  </si>
  <si>
    <t>6 : 2</t>
  </si>
  <si>
    <t>2 : 2</t>
  </si>
  <si>
    <t>3 : 4</t>
  </si>
  <si>
    <t>4 : 3</t>
  </si>
  <si>
    <t>3 : 7</t>
  </si>
  <si>
    <t>2 : 6</t>
  </si>
  <si>
    <t>Gargždų "Minijos" progimnazija</t>
  </si>
  <si>
    <t>Mažeikių "Pavasario" progimnazija</t>
  </si>
  <si>
    <t>Trakų r. Rūdiškių gimnazija</t>
  </si>
  <si>
    <t>Kupiškio r. neatvyko</t>
  </si>
  <si>
    <t>Visagino Draugystės progimnazija</t>
  </si>
  <si>
    <t>Jonavos Justino Vareikio progimnazija</t>
  </si>
  <si>
    <t>Vilkaviškio r. Kybartų "Saulės" progimnazija</t>
  </si>
  <si>
    <t>Vilniaus Žvėryno gimnazija</t>
  </si>
  <si>
    <t>Šiaulių Gytarių progimnazija</t>
  </si>
  <si>
    <t>Tauragės Martyno Mažvydo progimnazija</t>
  </si>
  <si>
    <t>4 : 8</t>
  </si>
  <si>
    <t>3 : 9</t>
  </si>
  <si>
    <t>8 : 5</t>
  </si>
  <si>
    <t>17 : 0</t>
  </si>
  <si>
    <t>13 : 1</t>
  </si>
  <si>
    <t>1 : 13</t>
  </si>
  <si>
    <t>5 : 0</t>
  </si>
  <si>
    <t>0 : 5</t>
  </si>
  <si>
    <t>10 : 6</t>
  </si>
  <si>
    <t xml:space="preserve">  2024 m. LIETUVOS MOKYKLŲ ŽAIDYNIŲ MERGAIČIŲ FUTBOLO 5 x 5</t>
  </si>
  <si>
    <t>LINEŠA renginių organizatorius</t>
  </si>
  <si>
    <t>Utenos Krašuonos progimnazija</t>
  </si>
  <si>
    <t>0 : 7</t>
  </si>
  <si>
    <t>7 : 0</t>
  </si>
  <si>
    <t>1 : 10</t>
  </si>
  <si>
    <t>8 : 8</t>
  </si>
  <si>
    <t>18 : 3</t>
  </si>
  <si>
    <t>1 : 7</t>
  </si>
  <si>
    <t>0 : 0</t>
  </si>
  <si>
    <t>1 : 1</t>
  </si>
  <si>
    <t>7 : 1</t>
  </si>
  <si>
    <t>1 : 9</t>
  </si>
  <si>
    <t>12 : 3</t>
  </si>
  <si>
    <t>Kalvarijos sav. neatvyko</t>
  </si>
  <si>
    <t>10 : 2</t>
  </si>
  <si>
    <t>8 : 1</t>
  </si>
  <si>
    <t>2 : 10</t>
  </si>
  <si>
    <t>1 : 8</t>
  </si>
  <si>
    <t>14 : 2</t>
  </si>
  <si>
    <t>3 : 18</t>
  </si>
  <si>
    <t>Marijampolės "Ryto" pagrindinė mokykla</t>
  </si>
  <si>
    <t>Pasvalio r. Joniškėlio G.Petkevičaitės-Bitės gimnazija</t>
  </si>
  <si>
    <t>Lazdijų r. Veisiejų Sigido Gedos gimnazija</t>
  </si>
  <si>
    <t>Druskininkų sav. Leipalingio gimnazija</t>
  </si>
  <si>
    <t>6 : 3</t>
  </si>
  <si>
    <t>10 : 3</t>
  </si>
  <si>
    <t>9 : 5</t>
  </si>
  <si>
    <t>5 : 11</t>
  </si>
  <si>
    <t>Klaipėdos Simono Dacho progimnazija</t>
  </si>
  <si>
    <t>Kretingos Marijono Daujoto progimnazija</t>
  </si>
  <si>
    <t>Rietavo sav. Tverų gimnazija</t>
  </si>
  <si>
    <t>13 : 0</t>
  </si>
  <si>
    <t>0 : 13</t>
  </si>
  <si>
    <t>17 : 2</t>
  </si>
  <si>
    <t>19 : 3</t>
  </si>
  <si>
    <t>7 : 6</t>
  </si>
  <si>
    <t>1 : 33</t>
  </si>
  <si>
    <t>Kėdainių Juozo Paukštelio progimnazija</t>
  </si>
  <si>
    <t>0 : 14</t>
  </si>
  <si>
    <t>Kelmės "Kražantės" progimnazija</t>
  </si>
  <si>
    <t>Šiaulių r. Gruzdžių gimnazija</t>
  </si>
  <si>
    <t>Švenčionių r. neatvyko</t>
  </si>
  <si>
    <t>Vilniaus r. Nemenčinės K.Parčevskio gimnazija</t>
  </si>
  <si>
    <t>6 : 4</t>
  </si>
  <si>
    <t>10 : 1</t>
  </si>
  <si>
    <t>23 : 1</t>
  </si>
  <si>
    <t>2 : 17</t>
  </si>
  <si>
    <t>4 : 5</t>
  </si>
  <si>
    <t>4 : 9</t>
  </si>
  <si>
    <t>Plungės r. neatvyko</t>
  </si>
  <si>
    <t>Panevėžio ,,Saulėtekio“ progimnazija</t>
  </si>
  <si>
    <t>Panevėžio r. Ramygalos gimnazija</t>
  </si>
  <si>
    <t>Radviliškio Vinco Kudirkos progimnazija</t>
  </si>
  <si>
    <t>Raseinių r. Ariogalos  gimnazija</t>
  </si>
  <si>
    <t>13 : 6</t>
  </si>
  <si>
    <t>14 : 4</t>
  </si>
  <si>
    <t>10 : 5</t>
  </si>
  <si>
    <t>0 : 22</t>
  </si>
  <si>
    <t xml:space="preserve">  2024 m. LIETUVOS MOKYKLŲ ŽAIDYNIŲ </t>
  </si>
  <si>
    <t>9 : 3</t>
  </si>
  <si>
    <t>4 : 4</t>
  </si>
  <si>
    <t>6 : 6</t>
  </si>
  <si>
    <t>3 : 10</t>
  </si>
  <si>
    <t>6 : 12</t>
  </si>
  <si>
    <t>15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</si>
</sst>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8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1" fontId="5" fillId="0" borderId="2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114</xdr:row>
      <xdr:rowOff>38100</xdr:rowOff>
    </xdr:from>
    <xdr:to>
      <xdr:col>2</xdr:col>
      <xdr:colOff>615950</xdr:colOff>
      <xdr:row>115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116</xdr:row>
      <xdr:rowOff>38100</xdr:rowOff>
    </xdr:from>
    <xdr:to>
      <xdr:col>3</xdr:col>
      <xdr:colOff>615950</xdr:colOff>
      <xdr:row>117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82</xdr:row>
      <xdr:rowOff>38100</xdr:rowOff>
    </xdr:from>
    <xdr:to>
      <xdr:col>2</xdr:col>
      <xdr:colOff>615950</xdr:colOff>
      <xdr:row>83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84</xdr:row>
      <xdr:rowOff>38100</xdr:rowOff>
    </xdr:from>
    <xdr:to>
      <xdr:col>3</xdr:col>
      <xdr:colOff>615950</xdr:colOff>
      <xdr:row>85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86</xdr:row>
      <xdr:rowOff>38100</xdr:rowOff>
    </xdr:from>
    <xdr:to>
      <xdr:col>4</xdr:col>
      <xdr:colOff>615950</xdr:colOff>
      <xdr:row>87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40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42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44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71</xdr:row>
      <xdr:rowOff>38100</xdr:rowOff>
    </xdr:from>
    <xdr:ext cx="508000" cy="346075"/>
    <xdr:pic>
      <xdr:nvPicPr>
        <xdr:cNvPr id="39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77</xdr:row>
      <xdr:rowOff>38100</xdr:rowOff>
    </xdr:from>
    <xdr:ext cx="508000" cy="346075"/>
    <xdr:pic>
      <xdr:nvPicPr>
        <xdr:cNvPr id="40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5653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73</xdr:row>
      <xdr:rowOff>38100</xdr:rowOff>
    </xdr:from>
    <xdr:ext cx="508000" cy="346075"/>
    <xdr:pic>
      <xdr:nvPicPr>
        <xdr:cNvPr id="41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75</xdr:row>
      <xdr:rowOff>38100</xdr:rowOff>
    </xdr:from>
    <xdr:ext cx="508000" cy="346075"/>
    <xdr:pic>
      <xdr:nvPicPr>
        <xdr:cNvPr id="50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104</xdr:row>
      <xdr:rowOff>38100</xdr:rowOff>
    </xdr:from>
    <xdr:ext cx="508000" cy="344170"/>
    <xdr:pic>
      <xdr:nvPicPr>
        <xdr:cNvPr id="51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573530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106</xdr:row>
      <xdr:rowOff>38100</xdr:rowOff>
    </xdr:from>
    <xdr:ext cx="508000" cy="344170"/>
    <xdr:pic>
      <xdr:nvPicPr>
        <xdr:cNvPr id="52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613154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108</xdr:row>
      <xdr:rowOff>38100</xdr:rowOff>
    </xdr:from>
    <xdr:ext cx="508000" cy="344170"/>
    <xdr:pic>
      <xdr:nvPicPr>
        <xdr:cNvPr id="53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652778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20</xdr:row>
      <xdr:rowOff>38100</xdr:rowOff>
    </xdr:from>
    <xdr:ext cx="508000" cy="346075"/>
    <xdr:pic>
      <xdr:nvPicPr>
        <xdr:cNvPr id="64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56311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26</xdr:row>
      <xdr:rowOff>38100</xdr:rowOff>
    </xdr:from>
    <xdr:ext cx="508000" cy="346075"/>
    <xdr:pic>
      <xdr:nvPicPr>
        <xdr:cNvPr id="65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6819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22</xdr:row>
      <xdr:rowOff>38100</xdr:rowOff>
    </xdr:from>
    <xdr:ext cx="508000" cy="346075"/>
    <xdr:pic>
      <xdr:nvPicPr>
        <xdr:cNvPr id="66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6027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24</xdr:row>
      <xdr:rowOff>38100</xdr:rowOff>
    </xdr:from>
    <xdr:ext cx="508000" cy="346075"/>
    <xdr:pic>
      <xdr:nvPicPr>
        <xdr:cNvPr id="67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6423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49</xdr:row>
      <xdr:rowOff>38100</xdr:rowOff>
    </xdr:from>
    <xdr:ext cx="508000" cy="346075"/>
    <xdr:pic>
      <xdr:nvPicPr>
        <xdr:cNvPr id="37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55</xdr:row>
      <xdr:rowOff>38100</xdr:rowOff>
    </xdr:from>
    <xdr:ext cx="508000" cy="346075"/>
    <xdr:pic>
      <xdr:nvPicPr>
        <xdr:cNvPr id="38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6667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51</xdr:row>
      <xdr:rowOff>38100</xdr:rowOff>
    </xdr:from>
    <xdr:ext cx="508000" cy="346075"/>
    <xdr:pic>
      <xdr:nvPicPr>
        <xdr:cNvPr id="56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53</xdr:row>
      <xdr:rowOff>38100</xdr:rowOff>
    </xdr:from>
    <xdr:ext cx="508000" cy="346075"/>
    <xdr:pic>
      <xdr:nvPicPr>
        <xdr:cNvPr id="57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124</xdr:row>
      <xdr:rowOff>38100</xdr:rowOff>
    </xdr:from>
    <xdr:ext cx="508000" cy="346075"/>
    <xdr:pic>
      <xdr:nvPicPr>
        <xdr:cNvPr id="58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27711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130</xdr:row>
      <xdr:rowOff>38100</xdr:rowOff>
    </xdr:from>
    <xdr:ext cx="508000" cy="346075"/>
    <xdr:pic>
      <xdr:nvPicPr>
        <xdr:cNvPr id="59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39598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126</xdr:row>
      <xdr:rowOff>38100</xdr:rowOff>
    </xdr:from>
    <xdr:ext cx="508000" cy="346075"/>
    <xdr:pic>
      <xdr:nvPicPr>
        <xdr:cNvPr id="60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31673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128</xdr:row>
      <xdr:rowOff>38100</xdr:rowOff>
    </xdr:from>
    <xdr:ext cx="508000" cy="346075"/>
    <xdr:pic>
      <xdr:nvPicPr>
        <xdr:cNvPr id="61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35636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</xdr:row>
      <xdr:rowOff>38100</xdr:rowOff>
    </xdr:from>
    <xdr:ext cx="508000" cy="346075"/>
    <xdr:pic>
      <xdr:nvPicPr>
        <xdr:cNvPr id="62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38709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15</xdr:row>
      <xdr:rowOff>38100</xdr:rowOff>
    </xdr:from>
    <xdr:ext cx="508000" cy="346075"/>
    <xdr:pic>
      <xdr:nvPicPr>
        <xdr:cNvPr id="63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50596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</xdr:row>
      <xdr:rowOff>38100</xdr:rowOff>
    </xdr:from>
    <xdr:ext cx="508000" cy="346075"/>
    <xdr:pic>
      <xdr:nvPicPr>
        <xdr:cNvPr id="68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42672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13</xdr:row>
      <xdr:rowOff>38100</xdr:rowOff>
    </xdr:from>
    <xdr:ext cx="508000" cy="346075"/>
    <xdr:pic>
      <xdr:nvPicPr>
        <xdr:cNvPr id="69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46634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6075"/>
    <xdr:pic>
      <xdr:nvPicPr>
        <xdr:cNvPr id="47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80676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6075"/>
    <xdr:pic>
      <xdr:nvPicPr>
        <xdr:cNvPr id="48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84677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6075"/>
    <xdr:pic>
      <xdr:nvPicPr>
        <xdr:cNvPr id="49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88677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92</xdr:row>
      <xdr:rowOff>38100</xdr:rowOff>
    </xdr:from>
    <xdr:ext cx="508000" cy="346075"/>
    <xdr:pic>
      <xdr:nvPicPr>
        <xdr:cNvPr id="70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98</xdr:row>
      <xdr:rowOff>38100</xdr:rowOff>
    </xdr:from>
    <xdr:ext cx="508000" cy="346075"/>
    <xdr:pic>
      <xdr:nvPicPr>
        <xdr:cNvPr id="74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0" y="14668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94</xdr:row>
      <xdr:rowOff>38100</xdr:rowOff>
    </xdr:from>
    <xdr:ext cx="508000" cy="346075"/>
    <xdr:pic>
      <xdr:nvPicPr>
        <xdr:cNvPr id="75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13868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96</xdr:row>
      <xdr:rowOff>38100</xdr:rowOff>
    </xdr:from>
    <xdr:ext cx="508000" cy="346075"/>
    <xdr:pic>
      <xdr:nvPicPr>
        <xdr:cNvPr id="76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14268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60</xdr:row>
      <xdr:rowOff>38100</xdr:rowOff>
    </xdr:from>
    <xdr:ext cx="508000" cy="346075"/>
    <xdr:pic>
      <xdr:nvPicPr>
        <xdr:cNvPr id="42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95935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66</xdr:row>
      <xdr:rowOff>38100</xdr:rowOff>
    </xdr:from>
    <xdr:ext cx="508000" cy="346075"/>
    <xdr:pic>
      <xdr:nvPicPr>
        <xdr:cNvPr id="43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07823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62</xdr:row>
      <xdr:rowOff>38100</xdr:rowOff>
    </xdr:from>
    <xdr:ext cx="508000" cy="346075"/>
    <xdr:pic>
      <xdr:nvPicPr>
        <xdr:cNvPr id="44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99898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64</xdr:row>
      <xdr:rowOff>38100</xdr:rowOff>
    </xdr:from>
    <xdr:ext cx="508000" cy="346075"/>
    <xdr:pic>
      <xdr:nvPicPr>
        <xdr:cNvPr id="45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03860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51"/>
  <sheetViews>
    <sheetView workbookViewId="0">
      <selection activeCell="B135" sqref="B135:B136"/>
    </sheetView>
  </sheetViews>
  <sheetFormatPr defaultColWidth="9.109375" defaultRowHeight="13.2" x14ac:dyDescent="0.25"/>
  <cols>
    <col min="1" max="1" width="3.44140625" style="4" customWidth="1"/>
    <col min="2" max="2" width="48.6640625" style="4" customWidth="1"/>
    <col min="3" max="9" width="9.88671875" style="4" customWidth="1"/>
    <col min="10" max="10" width="1.6640625" style="4" customWidth="1"/>
    <col min="11" max="11" width="2.5546875" style="4" customWidth="1"/>
    <col min="12" max="16384" width="9.109375" style="4"/>
  </cols>
  <sheetData>
    <row r="6" spans="1:9" ht="17.399999999999999" x14ac:dyDescent="0.3">
      <c r="B6" s="94" t="s">
        <v>103</v>
      </c>
      <c r="C6" s="95"/>
      <c r="D6" s="95"/>
      <c r="E6" s="95"/>
      <c r="F6" s="95"/>
      <c r="G6" s="95"/>
      <c r="H6" s="95"/>
    </row>
    <row r="7" spans="1:9" ht="17.399999999999999" x14ac:dyDescent="0.3">
      <c r="B7" s="94" t="s">
        <v>43</v>
      </c>
      <c r="C7" s="95"/>
      <c r="D7" s="95"/>
      <c r="E7" s="95"/>
      <c r="F7" s="95"/>
      <c r="G7" s="95"/>
      <c r="H7" s="95"/>
    </row>
    <row r="8" spans="1:9" ht="13.8" thickBot="1" x14ac:dyDescent="0.3">
      <c r="B8" s="30" t="s">
        <v>0</v>
      </c>
    </row>
    <row r="9" spans="1:9" ht="15.75" customHeight="1" thickBot="1" x14ac:dyDescent="0.35">
      <c r="A9" s="31" t="s">
        <v>2</v>
      </c>
      <c r="B9" s="32" t="s">
        <v>1</v>
      </c>
      <c r="C9" s="10">
        <v>1</v>
      </c>
      <c r="D9" s="10">
        <v>2</v>
      </c>
      <c r="E9" s="10">
        <v>3</v>
      </c>
      <c r="F9" s="10">
        <v>4</v>
      </c>
      <c r="G9" s="47" t="s">
        <v>29</v>
      </c>
      <c r="H9" s="10" t="s">
        <v>3</v>
      </c>
      <c r="I9" s="33" t="s">
        <v>28</v>
      </c>
    </row>
    <row r="10" spans="1:9" ht="15.75" customHeight="1" x14ac:dyDescent="0.25">
      <c r="A10" s="88">
        <v>1</v>
      </c>
      <c r="B10" s="86" t="s">
        <v>132</v>
      </c>
      <c r="C10" s="85"/>
      <c r="D10" s="62" t="s">
        <v>79</v>
      </c>
      <c r="E10" s="62" t="s">
        <v>72</v>
      </c>
      <c r="F10" s="41" t="s">
        <v>135</v>
      </c>
      <c r="G10" s="90">
        <f>D11+E11+F11</f>
        <v>7</v>
      </c>
      <c r="H10" s="89" t="s">
        <v>137</v>
      </c>
      <c r="I10" s="76" t="s">
        <v>7</v>
      </c>
    </row>
    <row r="11" spans="1:9" ht="15.75" customHeight="1" x14ac:dyDescent="0.25">
      <c r="A11" s="66"/>
      <c r="B11" s="67"/>
      <c r="C11" s="69"/>
      <c r="D11" s="37">
        <v>1</v>
      </c>
      <c r="E11" s="37">
        <v>3</v>
      </c>
      <c r="F11" s="42">
        <v>3</v>
      </c>
      <c r="G11" s="71"/>
      <c r="H11" s="73"/>
      <c r="I11" s="75"/>
    </row>
    <row r="12" spans="1:9" ht="15.75" customHeight="1" x14ac:dyDescent="0.25">
      <c r="A12" s="66">
        <v>2</v>
      </c>
      <c r="B12" s="67" t="s">
        <v>84</v>
      </c>
      <c r="C12" s="60" t="s">
        <v>79</v>
      </c>
      <c r="D12" s="68"/>
      <c r="E12" s="38" t="s">
        <v>21</v>
      </c>
      <c r="F12" s="61" t="s">
        <v>98</v>
      </c>
      <c r="G12" s="70">
        <f>C13+E13+F13</f>
        <v>7</v>
      </c>
      <c r="H12" s="72" t="s">
        <v>138</v>
      </c>
      <c r="I12" s="74" t="s">
        <v>9</v>
      </c>
    </row>
    <row r="13" spans="1:9" ht="15.75" customHeight="1" x14ac:dyDescent="0.25">
      <c r="A13" s="66"/>
      <c r="B13" s="67"/>
      <c r="C13" s="39">
        <v>1</v>
      </c>
      <c r="D13" s="69"/>
      <c r="E13" s="40">
        <v>3</v>
      </c>
      <c r="F13" s="42">
        <v>3</v>
      </c>
      <c r="G13" s="71"/>
      <c r="H13" s="73"/>
      <c r="I13" s="75"/>
    </row>
    <row r="14" spans="1:9" ht="15.75" customHeight="1" x14ac:dyDescent="0.25">
      <c r="A14" s="66">
        <v>3</v>
      </c>
      <c r="B14" s="67" t="s">
        <v>133</v>
      </c>
      <c r="C14" s="60" t="s">
        <v>71</v>
      </c>
      <c r="D14" s="38" t="s">
        <v>20</v>
      </c>
      <c r="E14" s="68"/>
      <c r="F14" s="61" t="s">
        <v>107</v>
      </c>
      <c r="G14" s="70">
        <f>C15+D15+F15</f>
        <v>3</v>
      </c>
      <c r="H14" s="72" t="s">
        <v>139</v>
      </c>
      <c r="I14" s="74" t="s">
        <v>8</v>
      </c>
    </row>
    <row r="15" spans="1:9" ht="15.75" customHeight="1" x14ac:dyDescent="0.25">
      <c r="A15" s="66"/>
      <c r="B15" s="67"/>
      <c r="C15" s="39">
        <v>0</v>
      </c>
      <c r="D15" s="40">
        <v>0</v>
      </c>
      <c r="E15" s="69"/>
      <c r="F15" s="42">
        <v>3</v>
      </c>
      <c r="G15" s="71"/>
      <c r="H15" s="73"/>
      <c r="I15" s="75"/>
    </row>
    <row r="16" spans="1:9" ht="15.75" customHeight="1" x14ac:dyDescent="0.25">
      <c r="A16" s="66">
        <v>4</v>
      </c>
      <c r="B16" s="78" t="s">
        <v>134</v>
      </c>
      <c r="C16" s="60" t="s">
        <v>136</v>
      </c>
      <c r="D16" s="38" t="s">
        <v>99</v>
      </c>
      <c r="E16" s="60" t="s">
        <v>106</v>
      </c>
      <c r="F16" s="80"/>
      <c r="G16" s="70">
        <f>C17+D17+E17</f>
        <v>0</v>
      </c>
      <c r="H16" s="72" t="s">
        <v>140</v>
      </c>
      <c r="I16" s="74" t="s">
        <v>33</v>
      </c>
    </row>
    <row r="17" spans="1:10" ht="15.75" customHeight="1" thickBot="1" x14ac:dyDescent="0.3">
      <c r="A17" s="77"/>
      <c r="B17" s="79"/>
      <c r="C17" s="44">
        <v>0</v>
      </c>
      <c r="D17" s="45">
        <v>0</v>
      </c>
      <c r="E17" s="44">
        <v>0</v>
      </c>
      <c r="F17" s="81"/>
      <c r="G17" s="82"/>
      <c r="H17" s="83"/>
      <c r="I17" s="84"/>
    </row>
    <row r="18" spans="1:10" ht="15.75" customHeight="1" x14ac:dyDescent="0.25">
      <c r="A18" s="29"/>
      <c r="B18" s="51"/>
      <c r="C18" s="20"/>
      <c r="D18" s="24"/>
      <c r="E18" s="20"/>
      <c r="F18" s="22"/>
      <c r="G18" s="28"/>
      <c r="H18" s="27"/>
      <c r="I18" s="9"/>
    </row>
    <row r="19" spans="1:10" ht="15.75" customHeight="1" thickBot="1" x14ac:dyDescent="0.3">
      <c r="A19" s="29"/>
      <c r="B19" s="30" t="s">
        <v>4</v>
      </c>
      <c r="C19" s="20"/>
      <c r="D19" s="24"/>
      <c r="E19" s="20"/>
      <c r="F19" s="20"/>
      <c r="G19" s="28"/>
      <c r="H19" s="28"/>
      <c r="I19" s="27"/>
      <c r="J19" s="9"/>
    </row>
    <row r="20" spans="1:10" ht="15.75" customHeight="1" thickBot="1" x14ac:dyDescent="0.35">
      <c r="A20" s="31" t="s">
        <v>2</v>
      </c>
      <c r="B20" s="32" t="s">
        <v>1</v>
      </c>
      <c r="C20" s="10">
        <v>1</v>
      </c>
      <c r="D20" s="10">
        <v>2</v>
      </c>
      <c r="E20" s="10">
        <v>3</v>
      </c>
      <c r="F20" s="10">
        <v>4</v>
      </c>
      <c r="G20" s="47" t="s">
        <v>29</v>
      </c>
      <c r="H20" s="10" t="s">
        <v>3</v>
      </c>
      <c r="I20" s="33" t="s">
        <v>28</v>
      </c>
    </row>
    <row r="21" spans="1:10" ht="15.75" customHeight="1" x14ac:dyDescent="0.25">
      <c r="A21" s="88">
        <v>1</v>
      </c>
      <c r="B21" s="86" t="s">
        <v>60</v>
      </c>
      <c r="C21" s="85"/>
      <c r="D21" s="62" t="s">
        <v>16</v>
      </c>
      <c r="E21" s="62" t="s">
        <v>71</v>
      </c>
      <c r="F21" s="41" t="s">
        <v>13</v>
      </c>
      <c r="G21" s="90">
        <f>D22+E22+F22</f>
        <v>3</v>
      </c>
      <c r="H21" s="89" t="s">
        <v>82</v>
      </c>
      <c r="I21" s="76" t="s">
        <v>8</v>
      </c>
    </row>
    <row r="22" spans="1:10" ht="15.75" customHeight="1" x14ac:dyDescent="0.25">
      <c r="A22" s="66"/>
      <c r="B22" s="67"/>
      <c r="C22" s="69"/>
      <c r="D22" s="37">
        <v>3</v>
      </c>
      <c r="E22" s="37">
        <v>0</v>
      </c>
      <c r="F22" s="42">
        <v>0</v>
      </c>
      <c r="G22" s="71"/>
      <c r="H22" s="73"/>
      <c r="I22" s="75"/>
    </row>
    <row r="23" spans="1:10" ht="15.75" customHeight="1" x14ac:dyDescent="0.25">
      <c r="A23" s="66">
        <v>2</v>
      </c>
      <c r="B23" s="67" t="s">
        <v>143</v>
      </c>
      <c r="C23" s="60" t="s">
        <v>17</v>
      </c>
      <c r="D23" s="68"/>
      <c r="E23" s="38" t="s">
        <v>79</v>
      </c>
      <c r="F23" s="61" t="s">
        <v>13</v>
      </c>
      <c r="G23" s="70">
        <f>C24+E24+F24</f>
        <v>1</v>
      </c>
      <c r="H23" s="72" t="s">
        <v>94</v>
      </c>
      <c r="I23" s="74" t="s">
        <v>11</v>
      </c>
    </row>
    <row r="24" spans="1:10" ht="15.75" customHeight="1" x14ac:dyDescent="0.25">
      <c r="A24" s="66"/>
      <c r="B24" s="67"/>
      <c r="C24" s="39">
        <v>0</v>
      </c>
      <c r="D24" s="69"/>
      <c r="E24" s="40">
        <v>1</v>
      </c>
      <c r="F24" s="42">
        <v>0</v>
      </c>
      <c r="G24" s="71"/>
      <c r="H24" s="73"/>
      <c r="I24" s="75"/>
    </row>
    <row r="25" spans="1:10" ht="15.75" customHeight="1" x14ac:dyDescent="0.25">
      <c r="A25" s="66">
        <v>3</v>
      </c>
      <c r="B25" s="67" t="s">
        <v>144</v>
      </c>
      <c r="C25" s="60" t="s">
        <v>72</v>
      </c>
      <c r="D25" s="38" t="s">
        <v>79</v>
      </c>
      <c r="E25" s="68"/>
      <c r="F25" s="61" t="s">
        <v>112</v>
      </c>
      <c r="G25" s="70">
        <f>C26+D26+F26</f>
        <v>5</v>
      </c>
      <c r="H25" s="72" t="s">
        <v>64</v>
      </c>
      <c r="I25" s="74" t="s">
        <v>7</v>
      </c>
    </row>
    <row r="26" spans="1:10" ht="15.75" customHeight="1" x14ac:dyDescent="0.25">
      <c r="A26" s="66"/>
      <c r="B26" s="67"/>
      <c r="C26" s="39">
        <v>3</v>
      </c>
      <c r="D26" s="40">
        <v>1</v>
      </c>
      <c r="E26" s="69"/>
      <c r="F26" s="42">
        <v>1</v>
      </c>
      <c r="G26" s="71"/>
      <c r="H26" s="73"/>
      <c r="I26" s="75"/>
    </row>
    <row r="27" spans="1:10" ht="15.75" customHeight="1" x14ac:dyDescent="0.25">
      <c r="A27" s="66">
        <v>4</v>
      </c>
      <c r="B27" s="78" t="s">
        <v>58</v>
      </c>
      <c r="C27" s="60" t="s">
        <v>12</v>
      </c>
      <c r="D27" s="38" t="s">
        <v>12</v>
      </c>
      <c r="E27" s="60" t="s">
        <v>112</v>
      </c>
      <c r="F27" s="80"/>
      <c r="G27" s="70">
        <f>C28+D28+E28</f>
        <v>7</v>
      </c>
      <c r="H27" s="72" t="s">
        <v>24</v>
      </c>
      <c r="I27" s="74" t="s">
        <v>38</v>
      </c>
    </row>
    <row r="28" spans="1:10" ht="15.75" customHeight="1" thickBot="1" x14ac:dyDescent="0.3">
      <c r="A28" s="77"/>
      <c r="B28" s="79"/>
      <c r="C28" s="44">
        <v>3</v>
      </c>
      <c r="D28" s="45">
        <v>3</v>
      </c>
      <c r="E28" s="44">
        <v>1</v>
      </c>
      <c r="F28" s="81"/>
      <c r="G28" s="82"/>
      <c r="H28" s="83"/>
      <c r="I28" s="84"/>
    </row>
    <row r="29" spans="1:10" ht="15.75" customHeight="1" x14ac:dyDescent="0.25">
      <c r="A29" s="29"/>
      <c r="B29" s="51"/>
      <c r="C29" s="20"/>
      <c r="D29" s="24"/>
      <c r="E29" s="20"/>
      <c r="F29" s="22"/>
      <c r="G29" s="28"/>
      <c r="H29" s="27"/>
      <c r="I29" s="9"/>
      <c r="J29" s="9"/>
    </row>
    <row r="30" spans="1:10" ht="13.8" thickBot="1" x14ac:dyDescent="0.3">
      <c r="B30" s="30" t="s">
        <v>5</v>
      </c>
    </row>
    <row r="31" spans="1:10" ht="15.75" customHeight="1" thickBot="1" x14ac:dyDescent="0.35">
      <c r="A31" s="31" t="s">
        <v>2</v>
      </c>
      <c r="B31" s="32" t="s">
        <v>1</v>
      </c>
      <c r="C31" s="10">
        <v>1</v>
      </c>
      <c r="D31" s="10">
        <v>2</v>
      </c>
      <c r="E31" s="10">
        <v>3</v>
      </c>
      <c r="F31" s="59" t="s">
        <v>29</v>
      </c>
      <c r="G31" s="46" t="s">
        <v>3</v>
      </c>
      <c r="H31" s="33" t="s">
        <v>28</v>
      </c>
      <c r="I31" s="9"/>
    </row>
    <row r="32" spans="1:10" ht="15.75" customHeight="1" x14ac:dyDescent="0.25">
      <c r="A32" s="88">
        <v>1</v>
      </c>
      <c r="B32" s="86" t="s">
        <v>92</v>
      </c>
      <c r="C32" s="85"/>
      <c r="D32" s="62" t="s">
        <v>65</v>
      </c>
      <c r="E32" s="41" t="s">
        <v>22</v>
      </c>
      <c r="F32" s="98">
        <f>D33+E33</f>
        <v>0</v>
      </c>
      <c r="G32" s="89" t="s">
        <v>76</v>
      </c>
      <c r="H32" s="76" t="s">
        <v>8</v>
      </c>
      <c r="I32" s="9"/>
    </row>
    <row r="33" spans="1:9" ht="15.75" customHeight="1" x14ac:dyDescent="0.25">
      <c r="A33" s="66"/>
      <c r="B33" s="67"/>
      <c r="C33" s="69"/>
      <c r="D33" s="37">
        <v>0</v>
      </c>
      <c r="E33" s="42">
        <v>0</v>
      </c>
      <c r="F33" s="99"/>
      <c r="G33" s="73"/>
      <c r="H33" s="75"/>
      <c r="I33" s="9"/>
    </row>
    <row r="34" spans="1:9" ht="15.75" customHeight="1" x14ac:dyDescent="0.25">
      <c r="A34" s="66">
        <v>2</v>
      </c>
      <c r="B34" s="67" t="s">
        <v>73</v>
      </c>
      <c r="C34" s="60" t="s">
        <v>64</v>
      </c>
      <c r="D34" s="93"/>
      <c r="E34" s="61" t="s">
        <v>79</v>
      </c>
      <c r="F34" s="96">
        <f>C35+E35</f>
        <v>4</v>
      </c>
      <c r="G34" s="72" t="s">
        <v>147</v>
      </c>
      <c r="H34" s="74" t="s">
        <v>9</v>
      </c>
      <c r="I34" s="9"/>
    </row>
    <row r="35" spans="1:9" ht="15.75" customHeight="1" x14ac:dyDescent="0.25">
      <c r="A35" s="66"/>
      <c r="B35" s="67"/>
      <c r="C35" s="39">
        <v>3</v>
      </c>
      <c r="D35" s="69"/>
      <c r="E35" s="43">
        <v>1</v>
      </c>
      <c r="F35" s="99"/>
      <c r="G35" s="73"/>
      <c r="H35" s="75"/>
      <c r="I35" s="9"/>
    </row>
    <row r="36" spans="1:9" ht="15.75" customHeight="1" x14ac:dyDescent="0.25">
      <c r="A36" s="66">
        <v>3</v>
      </c>
      <c r="B36" s="107" t="s">
        <v>85</v>
      </c>
      <c r="C36" s="60" t="s">
        <v>23</v>
      </c>
      <c r="D36" s="38" t="s">
        <v>79</v>
      </c>
      <c r="E36" s="80"/>
      <c r="F36" s="96">
        <f>C37+D37</f>
        <v>4</v>
      </c>
      <c r="G36" s="72" t="s">
        <v>81</v>
      </c>
      <c r="H36" s="74" t="s">
        <v>7</v>
      </c>
      <c r="I36" s="9"/>
    </row>
    <row r="37" spans="1:9" ht="15.75" customHeight="1" thickBot="1" x14ac:dyDescent="0.3">
      <c r="A37" s="77"/>
      <c r="B37" s="108"/>
      <c r="C37" s="44">
        <v>3</v>
      </c>
      <c r="D37" s="48">
        <v>1</v>
      </c>
      <c r="E37" s="81"/>
      <c r="F37" s="97"/>
      <c r="G37" s="83"/>
      <c r="H37" s="84"/>
      <c r="I37" s="9"/>
    </row>
    <row r="38" spans="1:9" ht="15.75" customHeight="1" x14ac:dyDescent="0.25">
      <c r="A38" s="29"/>
      <c r="B38" s="51" t="s">
        <v>153</v>
      </c>
      <c r="C38" s="20"/>
      <c r="D38" s="21"/>
      <c r="E38" s="22"/>
      <c r="F38" s="23"/>
      <c r="G38" s="27"/>
      <c r="H38" s="9"/>
      <c r="I38" s="9"/>
    </row>
    <row r="39" spans="1:9" ht="15.75" customHeight="1" thickBot="1" x14ac:dyDescent="0.3">
      <c r="B39" s="30" t="s">
        <v>6</v>
      </c>
      <c r="I39" s="9"/>
    </row>
    <row r="40" spans="1:9" ht="15.75" customHeight="1" thickBot="1" x14ac:dyDescent="0.35">
      <c r="A40" s="31" t="s">
        <v>2</v>
      </c>
      <c r="B40" s="32" t="s">
        <v>1</v>
      </c>
      <c r="C40" s="10">
        <v>1</v>
      </c>
      <c r="D40" s="10">
        <v>2</v>
      </c>
      <c r="E40" s="10">
        <v>3</v>
      </c>
      <c r="F40" s="59" t="s">
        <v>29</v>
      </c>
      <c r="G40" s="46" t="s">
        <v>3</v>
      </c>
      <c r="H40" s="33" t="s">
        <v>28</v>
      </c>
      <c r="I40" s="9"/>
    </row>
    <row r="41" spans="1:9" ht="15.75" customHeight="1" x14ac:dyDescent="0.25">
      <c r="A41" s="88">
        <v>1</v>
      </c>
      <c r="B41" s="86" t="s">
        <v>61</v>
      </c>
      <c r="C41" s="85"/>
      <c r="D41" s="62" t="s">
        <v>24</v>
      </c>
      <c r="E41" s="41" t="s">
        <v>21</v>
      </c>
      <c r="F41" s="98">
        <f>D42+E42</f>
        <v>6</v>
      </c>
      <c r="G41" s="89" t="s">
        <v>63</v>
      </c>
      <c r="H41" s="76" t="s">
        <v>9</v>
      </c>
      <c r="I41" s="9"/>
    </row>
    <row r="42" spans="1:9" ht="15.75" customHeight="1" x14ac:dyDescent="0.25">
      <c r="A42" s="66"/>
      <c r="B42" s="67"/>
      <c r="C42" s="69"/>
      <c r="D42" s="37">
        <v>3</v>
      </c>
      <c r="E42" s="42">
        <v>3</v>
      </c>
      <c r="F42" s="99"/>
      <c r="G42" s="73"/>
      <c r="H42" s="75"/>
      <c r="I42" s="9"/>
    </row>
    <row r="43" spans="1:9" ht="15.75" customHeight="1" x14ac:dyDescent="0.25">
      <c r="A43" s="66">
        <v>2</v>
      </c>
      <c r="B43" s="67" t="s">
        <v>26</v>
      </c>
      <c r="C43" s="60" t="s">
        <v>14</v>
      </c>
      <c r="D43" s="93"/>
      <c r="E43" s="61" t="s">
        <v>79</v>
      </c>
      <c r="F43" s="96">
        <f>C44+E44</f>
        <v>1</v>
      </c>
      <c r="G43" s="72" t="s">
        <v>69</v>
      </c>
      <c r="H43" s="74" t="s">
        <v>8</v>
      </c>
      <c r="I43" s="9"/>
    </row>
    <row r="44" spans="1:9" ht="15.75" customHeight="1" x14ac:dyDescent="0.25">
      <c r="A44" s="66"/>
      <c r="B44" s="67"/>
      <c r="C44" s="39">
        <v>0</v>
      </c>
      <c r="D44" s="69"/>
      <c r="E44" s="43">
        <v>1</v>
      </c>
      <c r="F44" s="99"/>
      <c r="G44" s="73"/>
      <c r="H44" s="75"/>
      <c r="I44" s="9"/>
    </row>
    <row r="45" spans="1:9" ht="15.75" customHeight="1" x14ac:dyDescent="0.25">
      <c r="A45" s="66">
        <v>3</v>
      </c>
      <c r="B45" s="107" t="s">
        <v>125</v>
      </c>
      <c r="C45" s="60" t="s">
        <v>20</v>
      </c>
      <c r="D45" s="38" t="s">
        <v>79</v>
      </c>
      <c r="E45" s="80"/>
      <c r="F45" s="96">
        <f>C46+D46</f>
        <v>1</v>
      </c>
      <c r="G45" s="72" t="s">
        <v>83</v>
      </c>
      <c r="H45" s="74" t="s">
        <v>7</v>
      </c>
      <c r="I45" s="9"/>
    </row>
    <row r="46" spans="1:9" ht="15.75" customHeight="1" thickBot="1" x14ac:dyDescent="0.3">
      <c r="A46" s="77"/>
      <c r="B46" s="108"/>
      <c r="C46" s="44">
        <v>0</v>
      </c>
      <c r="D46" s="48">
        <v>1</v>
      </c>
      <c r="E46" s="81"/>
      <c r="F46" s="97"/>
      <c r="G46" s="83"/>
      <c r="H46" s="84"/>
      <c r="I46" s="9"/>
    </row>
    <row r="47" spans="1:9" ht="15.75" customHeight="1" x14ac:dyDescent="0.25">
      <c r="A47" s="29"/>
      <c r="B47" s="51" t="s">
        <v>87</v>
      </c>
      <c r="C47" s="20"/>
      <c r="D47" s="21"/>
      <c r="E47" s="22"/>
      <c r="F47" s="23"/>
      <c r="G47" s="27"/>
      <c r="H47" s="9"/>
      <c r="I47" s="9"/>
    </row>
    <row r="48" spans="1:9" ht="15.75" customHeight="1" thickBot="1" x14ac:dyDescent="0.3">
      <c r="B48" s="30" t="s">
        <v>44</v>
      </c>
      <c r="I48" s="9"/>
    </row>
    <row r="49" spans="1:9" ht="15.75" customHeight="1" thickBot="1" x14ac:dyDescent="0.35">
      <c r="A49" s="31" t="s">
        <v>2</v>
      </c>
      <c r="B49" s="32" t="s">
        <v>1</v>
      </c>
      <c r="C49" s="10">
        <v>1</v>
      </c>
      <c r="D49" s="10">
        <v>2</v>
      </c>
      <c r="E49" s="10">
        <v>3</v>
      </c>
      <c r="F49" s="10">
        <v>4</v>
      </c>
      <c r="G49" s="47" t="s">
        <v>29</v>
      </c>
      <c r="H49" s="10" t="s">
        <v>3</v>
      </c>
      <c r="I49" s="33" t="s">
        <v>28</v>
      </c>
    </row>
    <row r="50" spans="1:9" ht="15.75" customHeight="1" x14ac:dyDescent="0.25">
      <c r="A50" s="88">
        <v>1</v>
      </c>
      <c r="B50" s="86" t="s">
        <v>74</v>
      </c>
      <c r="C50" s="85"/>
      <c r="D50" s="62" t="s">
        <v>19</v>
      </c>
      <c r="E50" s="62" t="s">
        <v>22</v>
      </c>
      <c r="F50" s="41" t="s">
        <v>106</v>
      </c>
      <c r="G50" s="90">
        <f>D51+E51+F51</f>
        <v>0</v>
      </c>
      <c r="H50" s="89" t="s">
        <v>108</v>
      </c>
      <c r="I50" s="76" t="s">
        <v>11</v>
      </c>
    </row>
    <row r="51" spans="1:9" ht="15.75" customHeight="1" x14ac:dyDescent="0.25">
      <c r="A51" s="66"/>
      <c r="B51" s="67"/>
      <c r="C51" s="69"/>
      <c r="D51" s="37">
        <v>0</v>
      </c>
      <c r="E51" s="37">
        <v>0</v>
      </c>
      <c r="F51" s="42">
        <v>0</v>
      </c>
      <c r="G51" s="71"/>
      <c r="H51" s="73"/>
      <c r="I51" s="75"/>
    </row>
    <row r="52" spans="1:9" ht="15.75" customHeight="1" x14ac:dyDescent="0.25">
      <c r="A52" s="66">
        <v>2</v>
      </c>
      <c r="B52" s="67" t="s">
        <v>54</v>
      </c>
      <c r="C52" s="60" t="s">
        <v>18</v>
      </c>
      <c r="D52" s="68"/>
      <c r="E52" s="38" t="s">
        <v>31</v>
      </c>
      <c r="F52" s="61" t="s">
        <v>41</v>
      </c>
      <c r="G52" s="70">
        <f>C53+E53+F53</f>
        <v>3</v>
      </c>
      <c r="H52" s="72" t="s">
        <v>95</v>
      </c>
      <c r="I52" s="74" t="s">
        <v>8</v>
      </c>
    </row>
    <row r="53" spans="1:9" ht="15.75" customHeight="1" x14ac:dyDescent="0.25">
      <c r="A53" s="66"/>
      <c r="B53" s="67"/>
      <c r="C53" s="39">
        <v>3</v>
      </c>
      <c r="D53" s="69"/>
      <c r="E53" s="40">
        <v>0</v>
      </c>
      <c r="F53" s="42">
        <v>0</v>
      </c>
      <c r="G53" s="71"/>
      <c r="H53" s="73"/>
      <c r="I53" s="75"/>
    </row>
    <row r="54" spans="1:9" ht="15.75" customHeight="1" x14ac:dyDescent="0.25">
      <c r="A54" s="66">
        <v>3</v>
      </c>
      <c r="B54" s="67" t="s">
        <v>88</v>
      </c>
      <c r="C54" s="60" t="s">
        <v>23</v>
      </c>
      <c r="D54" s="38" t="s">
        <v>15</v>
      </c>
      <c r="E54" s="68"/>
      <c r="F54" s="61" t="s">
        <v>83</v>
      </c>
      <c r="G54" s="70">
        <f>C55+D55+F55</f>
        <v>6</v>
      </c>
      <c r="H54" s="72" t="s">
        <v>109</v>
      </c>
      <c r="I54" s="74" t="s">
        <v>7</v>
      </c>
    </row>
    <row r="55" spans="1:9" ht="15.75" customHeight="1" x14ac:dyDescent="0.25">
      <c r="A55" s="66"/>
      <c r="B55" s="67"/>
      <c r="C55" s="39">
        <v>3</v>
      </c>
      <c r="D55" s="40">
        <v>3</v>
      </c>
      <c r="E55" s="69"/>
      <c r="F55" s="42">
        <v>0</v>
      </c>
      <c r="G55" s="71"/>
      <c r="H55" s="73"/>
      <c r="I55" s="75"/>
    </row>
    <row r="56" spans="1:9" ht="15.75" customHeight="1" x14ac:dyDescent="0.25">
      <c r="A56" s="66">
        <v>4</v>
      </c>
      <c r="B56" s="78" t="s">
        <v>105</v>
      </c>
      <c r="C56" s="60" t="s">
        <v>107</v>
      </c>
      <c r="D56" s="38" t="s">
        <v>27</v>
      </c>
      <c r="E56" s="60" t="s">
        <v>78</v>
      </c>
      <c r="F56" s="80"/>
      <c r="G56" s="70">
        <f>C57+D57+E57</f>
        <v>9</v>
      </c>
      <c r="H56" s="72" t="s">
        <v>110</v>
      </c>
      <c r="I56" s="74" t="s">
        <v>9</v>
      </c>
    </row>
    <row r="57" spans="1:9" ht="15.75" customHeight="1" thickBot="1" x14ac:dyDescent="0.3">
      <c r="A57" s="77"/>
      <c r="B57" s="79"/>
      <c r="C57" s="44">
        <v>3</v>
      </c>
      <c r="D57" s="45">
        <v>3</v>
      </c>
      <c r="E57" s="44">
        <v>3</v>
      </c>
      <c r="F57" s="81"/>
      <c r="G57" s="82"/>
      <c r="H57" s="83"/>
      <c r="I57" s="84"/>
    </row>
    <row r="58" spans="1:9" ht="15.75" customHeight="1" x14ac:dyDescent="0.25">
      <c r="A58" s="29"/>
      <c r="B58" s="51"/>
      <c r="C58" s="20"/>
      <c r="D58" s="21"/>
      <c r="E58" s="22"/>
      <c r="F58" s="23"/>
      <c r="G58" s="27"/>
      <c r="H58" s="9"/>
      <c r="I58" s="9"/>
    </row>
    <row r="59" spans="1:9" ht="15.75" customHeight="1" thickBot="1" x14ac:dyDescent="0.3">
      <c r="B59" s="30" t="s">
        <v>30</v>
      </c>
      <c r="I59" s="9"/>
    </row>
    <row r="60" spans="1:9" ht="15.75" customHeight="1" thickBot="1" x14ac:dyDescent="0.35">
      <c r="A60" s="31" t="s">
        <v>2</v>
      </c>
      <c r="B60" s="32" t="s">
        <v>1</v>
      </c>
      <c r="C60" s="10">
        <v>1</v>
      </c>
      <c r="D60" s="10">
        <v>2</v>
      </c>
      <c r="E60" s="10">
        <v>3</v>
      </c>
      <c r="F60" s="10">
        <v>4</v>
      </c>
      <c r="G60" s="47" t="s">
        <v>29</v>
      </c>
      <c r="H60" s="10" t="s">
        <v>3</v>
      </c>
      <c r="I60" s="33" t="s">
        <v>28</v>
      </c>
    </row>
    <row r="61" spans="1:9" ht="15.75" customHeight="1" x14ac:dyDescent="0.25">
      <c r="A61" s="88">
        <v>1</v>
      </c>
      <c r="B61" s="87" t="s">
        <v>154</v>
      </c>
      <c r="C61" s="85"/>
      <c r="D61" s="63" t="s">
        <v>17</v>
      </c>
      <c r="E61" s="63" t="s">
        <v>17</v>
      </c>
      <c r="F61" s="41" t="s">
        <v>51</v>
      </c>
      <c r="G61" s="90">
        <f>D62+E62+F62</f>
        <v>3</v>
      </c>
      <c r="H61" s="89" t="s">
        <v>158</v>
      </c>
      <c r="I61" s="76" t="s">
        <v>8</v>
      </c>
    </row>
    <row r="62" spans="1:9" ht="15.75" customHeight="1" x14ac:dyDescent="0.25">
      <c r="A62" s="66"/>
      <c r="B62" s="78"/>
      <c r="C62" s="69"/>
      <c r="D62" s="37">
        <v>0</v>
      </c>
      <c r="E62" s="37">
        <v>0</v>
      </c>
      <c r="F62" s="42">
        <v>3</v>
      </c>
      <c r="G62" s="71"/>
      <c r="H62" s="73"/>
      <c r="I62" s="75"/>
    </row>
    <row r="63" spans="1:9" ht="15.75" customHeight="1" x14ac:dyDescent="0.25">
      <c r="A63" s="66">
        <v>2</v>
      </c>
      <c r="B63" s="67" t="s">
        <v>155</v>
      </c>
      <c r="C63" s="64" t="s">
        <v>16</v>
      </c>
      <c r="D63" s="68"/>
      <c r="E63" s="38" t="s">
        <v>16</v>
      </c>
      <c r="F63" s="65" t="s">
        <v>57</v>
      </c>
      <c r="G63" s="70">
        <f>C64+E64+F64</f>
        <v>9</v>
      </c>
      <c r="H63" s="72" t="s">
        <v>159</v>
      </c>
      <c r="I63" s="74" t="s">
        <v>9</v>
      </c>
    </row>
    <row r="64" spans="1:9" ht="15.75" customHeight="1" x14ac:dyDescent="0.25">
      <c r="A64" s="66"/>
      <c r="B64" s="67"/>
      <c r="C64" s="39">
        <v>3</v>
      </c>
      <c r="D64" s="69"/>
      <c r="E64" s="40">
        <v>3</v>
      </c>
      <c r="F64" s="42">
        <v>3</v>
      </c>
      <c r="G64" s="71"/>
      <c r="H64" s="73"/>
      <c r="I64" s="75"/>
    </row>
    <row r="65" spans="1:10" ht="15.75" customHeight="1" x14ac:dyDescent="0.25">
      <c r="A65" s="66">
        <v>3</v>
      </c>
      <c r="B65" s="67" t="s">
        <v>156</v>
      </c>
      <c r="C65" s="64" t="s">
        <v>16</v>
      </c>
      <c r="D65" s="38" t="s">
        <v>17</v>
      </c>
      <c r="E65" s="68"/>
      <c r="F65" s="65" t="s">
        <v>100</v>
      </c>
      <c r="G65" s="70">
        <f>C66+D66+F66</f>
        <v>6</v>
      </c>
      <c r="H65" s="72" t="s">
        <v>160</v>
      </c>
      <c r="I65" s="74" t="s">
        <v>7</v>
      </c>
    </row>
    <row r="66" spans="1:10" ht="15.75" customHeight="1" x14ac:dyDescent="0.25">
      <c r="A66" s="66"/>
      <c r="B66" s="67"/>
      <c r="C66" s="39">
        <v>3</v>
      </c>
      <c r="D66" s="40">
        <v>0</v>
      </c>
      <c r="E66" s="69"/>
      <c r="F66" s="42">
        <v>3</v>
      </c>
      <c r="G66" s="71"/>
      <c r="H66" s="73"/>
      <c r="I66" s="75"/>
    </row>
    <row r="67" spans="1:10" ht="15.75" customHeight="1" x14ac:dyDescent="0.25">
      <c r="A67" s="66">
        <v>4</v>
      </c>
      <c r="B67" s="78" t="s">
        <v>157</v>
      </c>
      <c r="C67" s="64" t="s">
        <v>50</v>
      </c>
      <c r="D67" s="38" t="s">
        <v>56</v>
      </c>
      <c r="E67" s="64" t="s">
        <v>101</v>
      </c>
      <c r="F67" s="80"/>
      <c r="G67" s="70">
        <f>C68+D68+E68</f>
        <v>0</v>
      </c>
      <c r="H67" s="72" t="s">
        <v>161</v>
      </c>
      <c r="I67" s="74" t="s">
        <v>11</v>
      </c>
    </row>
    <row r="68" spans="1:10" ht="15.75" customHeight="1" thickBot="1" x14ac:dyDescent="0.3">
      <c r="A68" s="77"/>
      <c r="B68" s="79"/>
      <c r="C68" s="44">
        <v>0</v>
      </c>
      <c r="D68" s="45">
        <v>0</v>
      </c>
      <c r="E68" s="44">
        <v>0</v>
      </c>
      <c r="F68" s="81"/>
      <c r="G68" s="82"/>
      <c r="H68" s="83"/>
      <c r="I68" s="84"/>
    </row>
    <row r="69" spans="1:10" ht="15.75" customHeight="1" x14ac:dyDescent="0.25">
      <c r="A69" s="29"/>
      <c r="B69" s="51"/>
      <c r="C69" s="20"/>
      <c r="D69" s="21"/>
      <c r="E69" s="22"/>
      <c r="F69" s="23"/>
      <c r="G69" s="27"/>
      <c r="H69" s="9"/>
      <c r="I69" s="9"/>
    </row>
    <row r="70" spans="1:10" ht="15.75" customHeight="1" thickBot="1" x14ac:dyDescent="0.3">
      <c r="B70" s="30" t="s">
        <v>34</v>
      </c>
    </row>
    <row r="71" spans="1:10" ht="15.75" customHeight="1" thickBot="1" x14ac:dyDescent="0.35">
      <c r="A71" s="31" t="s">
        <v>2</v>
      </c>
      <c r="B71" s="32" t="s">
        <v>1</v>
      </c>
      <c r="C71" s="10">
        <v>1</v>
      </c>
      <c r="D71" s="10">
        <v>2</v>
      </c>
      <c r="E71" s="10">
        <v>3</v>
      </c>
      <c r="F71" s="10">
        <v>4</v>
      </c>
      <c r="G71" s="47" t="s">
        <v>29</v>
      </c>
      <c r="H71" s="10" t="s">
        <v>3</v>
      </c>
      <c r="I71" s="33" t="s">
        <v>28</v>
      </c>
      <c r="J71" s="49"/>
    </row>
    <row r="72" spans="1:10" ht="15.75" customHeight="1" x14ac:dyDescent="0.3">
      <c r="A72" s="88">
        <v>1</v>
      </c>
      <c r="B72" s="86" t="s">
        <v>93</v>
      </c>
      <c r="C72" s="85"/>
      <c r="D72" s="62" t="s">
        <v>22</v>
      </c>
      <c r="E72" s="62" t="s">
        <v>111</v>
      </c>
      <c r="F72" s="41" t="s">
        <v>112</v>
      </c>
      <c r="G72" s="90">
        <f>D73+E73+F73</f>
        <v>1</v>
      </c>
      <c r="H72" s="89" t="s">
        <v>62</v>
      </c>
      <c r="I72" s="76" t="s">
        <v>8</v>
      </c>
      <c r="J72" s="49"/>
    </row>
    <row r="73" spans="1:10" ht="15.75" customHeight="1" x14ac:dyDescent="0.3">
      <c r="A73" s="66"/>
      <c r="B73" s="67"/>
      <c r="C73" s="69"/>
      <c r="D73" s="37">
        <v>0</v>
      </c>
      <c r="E73" s="37">
        <v>0</v>
      </c>
      <c r="F73" s="42">
        <v>1</v>
      </c>
      <c r="G73" s="71"/>
      <c r="H73" s="73"/>
      <c r="I73" s="75"/>
      <c r="J73" s="49"/>
    </row>
    <row r="74" spans="1:10" ht="15.75" customHeight="1" x14ac:dyDescent="0.3">
      <c r="A74" s="66">
        <v>2</v>
      </c>
      <c r="B74" s="67" t="s">
        <v>59</v>
      </c>
      <c r="C74" s="60" t="s">
        <v>23</v>
      </c>
      <c r="D74" s="68"/>
      <c r="E74" s="38" t="s">
        <v>113</v>
      </c>
      <c r="F74" s="61" t="s">
        <v>100</v>
      </c>
      <c r="G74" s="70">
        <f>C75+E75+F75</f>
        <v>7</v>
      </c>
      <c r="H74" s="72" t="s">
        <v>70</v>
      </c>
      <c r="I74" s="74" t="s">
        <v>7</v>
      </c>
      <c r="J74" s="49"/>
    </row>
    <row r="75" spans="1:10" ht="15.75" customHeight="1" x14ac:dyDescent="0.3">
      <c r="A75" s="66"/>
      <c r="B75" s="67"/>
      <c r="C75" s="39">
        <v>3</v>
      </c>
      <c r="D75" s="69"/>
      <c r="E75" s="40">
        <v>1</v>
      </c>
      <c r="F75" s="42">
        <v>3</v>
      </c>
      <c r="G75" s="71"/>
      <c r="H75" s="73"/>
      <c r="I75" s="75"/>
      <c r="J75" s="49"/>
    </row>
    <row r="76" spans="1:10" ht="15.75" customHeight="1" x14ac:dyDescent="0.3">
      <c r="A76" s="66">
        <v>3</v>
      </c>
      <c r="B76" s="67" t="s">
        <v>55</v>
      </c>
      <c r="C76" s="60" t="s">
        <v>114</v>
      </c>
      <c r="D76" s="38" t="s">
        <v>113</v>
      </c>
      <c r="E76" s="68"/>
      <c r="F76" s="61" t="s">
        <v>15</v>
      </c>
      <c r="G76" s="70">
        <f>C77+D77+F77</f>
        <v>7</v>
      </c>
      <c r="H76" s="72" t="s">
        <v>116</v>
      </c>
      <c r="I76" s="74" t="s">
        <v>9</v>
      </c>
      <c r="J76" s="49"/>
    </row>
    <row r="77" spans="1:10" ht="15.75" customHeight="1" x14ac:dyDescent="0.3">
      <c r="A77" s="66"/>
      <c r="B77" s="67"/>
      <c r="C77" s="39">
        <v>3</v>
      </c>
      <c r="D77" s="40">
        <v>1</v>
      </c>
      <c r="E77" s="69"/>
      <c r="F77" s="42">
        <v>3</v>
      </c>
      <c r="G77" s="71"/>
      <c r="H77" s="73"/>
      <c r="I77" s="75"/>
      <c r="J77" s="49"/>
    </row>
    <row r="78" spans="1:10" ht="15.75" customHeight="1" x14ac:dyDescent="0.3">
      <c r="A78" s="66">
        <v>4</v>
      </c>
      <c r="B78" s="78" t="s">
        <v>40</v>
      </c>
      <c r="C78" s="60" t="s">
        <v>112</v>
      </c>
      <c r="D78" s="38" t="s">
        <v>101</v>
      </c>
      <c r="E78" s="60" t="s">
        <v>31</v>
      </c>
      <c r="F78" s="80"/>
      <c r="G78" s="70">
        <f>C79+D79+E79</f>
        <v>1</v>
      </c>
      <c r="H78" s="72" t="s">
        <v>115</v>
      </c>
      <c r="I78" s="74" t="s">
        <v>11</v>
      </c>
      <c r="J78" s="49"/>
    </row>
    <row r="79" spans="1:10" ht="15.75" customHeight="1" thickBot="1" x14ac:dyDescent="0.35">
      <c r="A79" s="77"/>
      <c r="B79" s="79"/>
      <c r="C79" s="44">
        <v>1</v>
      </c>
      <c r="D79" s="45">
        <v>0</v>
      </c>
      <c r="E79" s="44">
        <v>0</v>
      </c>
      <c r="F79" s="81"/>
      <c r="G79" s="82"/>
      <c r="H79" s="83"/>
      <c r="I79" s="84"/>
      <c r="J79" s="49"/>
    </row>
    <row r="80" spans="1:10" ht="15.75" customHeight="1" x14ac:dyDescent="0.25">
      <c r="A80" s="29"/>
      <c r="B80" s="51"/>
      <c r="C80" s="20"/>
      <c r="D80" s="21"/>
      <c r="E80" s="22"/>
      <c r="F80" s="23"/>
      <c r="G80" s="27"/>
      <c r="H80" s="9"/>
      <c r="I80" s="9"/>
    </row>
    <row r="81" spans="1:10" ht="15.75" customHeight="1" thickBot="1" x14ac:dyDescent="0.3">
      <c r="B81" s="30" t="s">
        <v>45</v>
      </c>
      <c r="I81" s="4" t="s">
        <v>35</v>
      </c>
    </row>
    <row r="82" spans="1:10" ht="15.75" customHeight="1" thickBot="1" x14ac:dyDescent="0.35">
      <c r="A82" s="31" t="s">
        <v>2</v>
      </c>
      <c r="B82" s="32" t="s">
        <v>1</v>
      </c>
      <c r="C82" s="10">
        <v>1</v>
      </c>
      <c r="D82" s="10">
        <v>2</v>
      </c>
      <c r="E82" s="10">
        <v>3</v>
      </c>
      <c r="F82" s="59" t="s">
        <v>29</v>
      </c>
      <c r="G82" s="46" t="s">
        <v>3</v>
      </c>
      <c r="H82" s="33" t="s">
        <v>28</v>
      </c>
      <c r="I82" s="49"/>
      <c r="J82" s="49"/>
    </row>
    <row r="83" spans="1:10" ht="15.75" customHeight="1" x14ac:dyDescent="0.3">
      <c r="A83" s="104">
        <v>1</v>
      </c>
      <c r="B83" s="87" t="s">
        <v>90</v>
      </c>
      <c r="C83" s="85"/>
      <c r="D83" s="11" t="s">
        <v>21</v>
      </c>
      <c r="E83" s="12" t="s">
        <v>118</v>
      </c>
      <c r="F83" s="113">
        <f>D84+E84</f>
        <v>6</v>
      </c>
      <c r="G83" s="89" t="s">
        <v>122</v>
      </c>
      <c r="H83" s="76" t="s">
        <v>9</v>
      </c>
      <c r="I83" s="49"/>
      <c r="J83" s="49"/>
    </row>
    <row r="84" spans="1:10" ht="15.75" customHeight="1" x14ac:dyDescent="0.3">
      <c r="A84" s="105"/>
      <c r="B84" s="78"/>
      <c r="C84" s="69"/>
      <c r="D84" s="13">
        <v>3</v>
      </c>
      <c r="E84" s="14">
        <v>3</v>
      </c>
      <c r="F84" s="111"/>
      <c r="G84" s="73"/>
      <c r="H84" s="75"/>
      <c r="I84" s="49"/>
      <c r="J84" s="49"/>
    </row>
    <row r="85" spans="1:10" ht="15.75" customHeight="1" x14ac:dyDescent="0.3">
      <c r="A85" s="106">
        <v>2</v>
      </c>
      <c r="B85" s="67" t="s">
        <v>89</v>
      </c>
      <c r="C85" s="15" t="s">
        <v>20</v>
      </c>
      <c r="D85" s="68"/>
      <c r="E85" s="16" t="s">
        <v>119</v>
      </c>
      <c r="F85" s="91">
        <f>C86+E86</f>
        <v>3</v>
      </c>
      <c r="G85" s="72" t="s">
        <v>96</v>
      </c>
      <c r="H85" s="74" t="s">
        <v>10</v>
      </c>
      <c r="I85" s="49"/>
      <c r="J85" s="49"/>
    </row>
    <row r="86" spans="1:10" ht="15.75" customHeight="1" x14ac:dyDescent="0.3">
      <c r="A86" s="105"/>
      <c r="B86" s="67"/>
      <c r="C86" s="17">
        <v>0</v>
      </c>
      <c r="D86" s="69"/>
      <c r="E86" s="18">
        <v>3</v>
      </c>
      <c r="F86" s="111"/>
      <c r="G86" s="73"/>
      <c r="H86" s="75"/>
      <c r="I86" s="49"/>
      <c r="J86" s="49"/>
    </row>
    <row r="87" spans="1:10" ht="15.75" customHeight="1" x14ac:dyDescent="0.3">
      <c r="A87" s="106">
        <v>3</v>
      </c>
      <c r="B87" s="107" t="s">
        <v>124</v>
      </c>
      <c r="C87" s="15" t="s">
        <v>120</v>
      </c>
      <c r="D87" s="3" t="s">
        <v>121</v>
      </c>
      <c r="E87" s="80"/>
      <c r="F87" s="91">
        <f>C88+D88</f>
        <v>0</v>
      </c>
      <c r="G87" s="72" t="s">
        <v>123</v>
      </c>
      <c r="H87" s="74" t="s">
        <v>8</v>
      </c>
      <c r="I87" s="49"/>
      <c r="J87" s="49"/>
    </row>
    <row r="88" spans="1:10" ht="15.75" customHeight="1" thickBot="1" x14ac:dyDescent="0.35">
      <c r="A88" s="112"/>
      <c r="B88" s="108"/>
      <c r="C88" s="19">
        <v>0</v>
      </c>
      <c r="D88" s="36">
        <v>0</v>
      </c>
      <c r="E88" s="81"/>
      <c r="F88" s="92"/>
      <c r="G88" s="83"/>
      <c r="H88" s="84"/>
      <c r="I88" s="49"/>
      <c r="J88" s="49"/>
    </row>
    <row r="89" spans="1:10" ht="15.75" customHeight="1" x14ac:dyDescent="0.3">
      <c r="A89" s="29"/>
      <c r="B89" s="51" t="s">
        <v>117</v>
      </c>
      <c r="C89" s="20"/>
      <c r="D89" s="21"/>
      <c r="E89" s="22"/>
      <c r="F89" s="23"/>
      <c r="G89" s="27"/>
      <c r="H89" s="9"/>
      <c r="I89" s="49"/>
      <c r="J89" s="49"/>
    </row>
    <row r="90" spans="1:10" ht="15.75" customHeight="1" x14ac:dyDescent="0.3">
      <c r="A90" s="29"/>
      <c r="B90" s="51"/>
      <c r="C90" s="20"/>
      <c r="D90" s="21"/>
      <c r="E90" s="22"/>
      <c r="F90" s="23"/>
      <c r="G90" s="27"/>
      <c r="H90" s="9"/>
      <c r="I90" s="49"/>
      <c r="J90" s="49"/>
    </row>
    <row r="91" spans="1:10" ht="15.75" customHeight="1" thickBot="1" x14ac:dyDescent="0.3">
      <c r="B91" s="30" t="s">
        <v>46</v>
      </c>
    </row>
    <row r="92" spans="1:10" ht="16.5" customHeight="1" thickBot="1" x14ac:dyDescent="0.35">
      <c r="A92" s="31" t="s">
        <v>2</v>
      </c>
      <c r="B92" s="32" t="s">
        <v>1</v>
      </c>
      <c r="C92" s="10">
        <v>1</v>
      </c>
      <c r="D92" s="10">
        <v>2</v>
      </c>
      <c r="E92" s="10">
        <v>3</v>
      </c>
      <c r="F92" s="10">
        <v>4</v>
      </c>
      <c r="G92" s="47" t="s">
        <v>29</v>
      </c>
      <c r="H92" s="10" t="s">
        <v>3</v>
      </c>
      <c r="I92" s="33" t="s">
        <v>28</v>
      </c>
      <c r="J92" s="49"/>
    </row>
    <row r="93" spans="1:10" ht="15.75" customHeight="1" x14ac:dyDescent="0.3">
      <c r="A93" s="88">
        <v>1</v>
      </c>
      <c r="B93" s="86" t="s">
        <v>91</v>
      </c>
      <c r="C93" s="85"/>
      <c r="D93" s="62" t="s">
        <v>148</v>
      </c>
      <c r="E93" s="62" t="s">
        <v>100</v>
      </c>
      <c r="F93" s="41" t="s">
        <v>57</v>
      </c>
      <c r="G93" s="90">
        <f>D94+E94+F94</f>
        <v>9</v>
      </c>
      <c r="H93" s="89" t="s">
        <v>149</v>
      </c>
      <c r="I93" s="76" t="s">
        <v>9</v>
      </c>
      <c r="J93" s="49"/>
    </row>
    <row r="94" spans="1:10" ht="15.75" customHeight="1" x14ac:dyDescent="0.3">
      <c r="A94" s="66"/>
      <c r="B94" s="107"/>
      <c r="C94" s="69"/>
      <c r="D94" s="37">
        <v>3</v>
      </c>
      <c r="E94" s="37">
        <v>3</v>
      </c>
      <c r="F94" s="42">
        <v>3</v>
      </c>
      <c r="G94" s="71"/>
      <c r="H94" s="73"/>
      <c r="I94" s="75"/>
      <c r="J94" s="49"/>
    </row>
    <row r="95" spans="1:10" ht="15.75" customHeight="1" x14ac:dyDescent="0.3">
      <c r="A95" s="66">
        <v>2</v>
      </c>
      <c r="B95" s="107" t="s">
        <v>53</v>
      </c>
      <c r="C95" s="60" t="s">
        <v>108</v>
      </c>
      <c r="D95" s="68"/>
      <c r="E95" s="38" t="s">
        <v>13</v>
      </c>
      <c r="F95" s="61" t="s">
        <v>31</v>
      </c>
      <c r="G95" s="70">
        <f>C96+E96+F96</f>
        <v>0</v>
      </c>
      <c r="H95" s="72" t="s">
        <v>150</v>
      </c>
      <c r="I95" s="74" t="s">
        <v>11</v>
      </c>
      <c r="J95" s="49"/>
    </row>
    <row r="96" spans="1:10" ht="15.75" customHeight="1" x14ac:dyDescent="0.3">
      <c r="A96" s="66"/>
      <c r="B96" s="78"/>
      <c r="C96" s="39">
        <v>0</v>
      </c>
      <c r="D96" s="69"/>
      <c r="E96" s="40">
        <v>0</v>
      </c>
      <c r="F96" s="42">
        <v>0</v>
      </c>
      <c r="G96" s="71"/>
      <c r="H96" s="73"/>
      <c r="I96" s="75"/>
      <c r="J96" s="49"/>
    </row>
    <row r="97" spans="1:10" ht="15.75" customHeight="1" x14ac:dyDescent="0.3">
      <c r="A97" s="66">
        <v>3</v>
      </c>
      <c r="B97" s="67" t="s">
        <v>68</v>
      </c>
      <c r="C97" s="60" t="s">
        <v>101</v>
      </c>
      <c r="D97" s="38" t="s">
        <v>12</v>
      </c>
      <c r="E97" s="68"/>
      <c r="F97" s="61" t="s">
        <v>18</v>
      </c>
      <c r="G97" s="70">
        <f>C98+D98+F98</f>
        <v>6</v>
      </c>
      <c r="H97" s="72" t="s">
        <v>151</v>
      </c>
      <c r="I97" s="74" t="s">
        <v>7</v>
      </c>
      <c r="J97" s="49"/>
    </row>
    <row r="98" spans="1:10" ht="15.75" customHeight="1" x14ac:dyDescent="0.3">
      <c r="A98" s="66"/>
      <c r="B98" s="67"/>
      <c r="C98" s="39">
        <v>0</v>
      </c>
      <c r="D98" s="40">
        <v>3</v>
      </c>
      <c r="E98" s="69"/>
      <c r="F98" s="42">
        <v>3</v>
      </c>
      <c r="G98" s="71"/>
      <c r="H98" s="73"/>
      <c r="I98" s="75"/>
      <c r="J98" s="49"/>
    </row>
    <row r="99" spans="1:10" ht="15.75" customHeight="1" x14ac:dyDescent="0.3">
      <c r="A99" s="66">
        <v>4</v>
      </c>
      <c r="B99" s="78" t="s">
        <v>86</v>
      </c>
      <c r="C99" s="60" t="s">
        <v>56</v>
      </c>
      <c r="D99" s="38" t="s">
        <v>15</v>
      </c>
      <c r="E99" s="60" t="s">
        <v>19</v>
      </c>
      <c r="F99" s="80"/>
      <c r="G99" s="70">
        <f>C100+D100+E100</f>
        <v>3</v>
      </c>
      <c r="H99" s="72" t="s">
        <v>152</v>
      </c>
      <c r="I99" s="74" t="s">
        <v>8</v>
      </c>
      <c r="J99" s="49"/>
    </row>
    <row r="100" spans="1:10" ht="15.75" customHeight="1" thickBot="1" x14ac:dyDescent="0.3">
      <c r="A100" s="77"/>
      <c r="B100" s="79"/>
      <c r="C100" s="44">
        <v>0</v>
      </c>
      <c r="D100" s="45">
        <v>3</v>
      </c>
      <c r="E100" s="44">
        <v>0</v>
      </c>
      <c r="F100" s="81"/>
      <c r="G100" s="82"/>
      <c r="H100" s="83"/>
      <c r="I100" s="84"/>
    </row>
    <row r="101" spans="1:10" ht="15.75" customHeight="1" x14ac:dyDescent="0.25">
      <c r="B101" s="51"/>
    </row>
    <row r="102" spans="1:10" ht="15.75" customHeight="1" x14ac:dyDescent="0.25">
      <c r="B102" s="51"/>
    </row>
    <row r="103" spans="1:10" ht="15.75" customHeight="1" thickBot="1" x14ac:dyDescent="0.3">
      <c r="B103" s="30" t="s">
        <v>47</v>
      </c>
    </row>
    <row r="104" spans="1:10" ht="15.75" customHeight="1" thickBot="1" x14ac:dyDescent="0.35">
      <c r="A104" s="31" t="s">
        <v>2</v>
      </c>
      <c r="B104" s="32" t="s">
        <v>1</v>
      </c>
      <c r="C104" s="10">
        <v>1</v>
      </c>
      <c r="D104" s="10">
        <v>2</v>
      </c>
      <c r="E104" s="10">
        <v>3</v>
      </c>
      <c r="F104" s="59" t="s">
        <v>29</v>
      </c>
      <c r="G104" s="46" t="s">
        <v>3</v>
      </c>
      <c r="H104" s="33" t="s">
        <v>28</v>
      </c>
      <c r="I104" s="49"/>
      <c r="J104" s="49"/>
    </row>
    <row r="105" spans="1:10" ht="15.75" customHeight="1" x14ac:dyDescent="0.3">
      <c r="A105" s="104">
        <v>1</v>
      </c>
      <c r="B105" s="87" t="s">
        <v>67</v>
      </c>
      <c r="C105" s="85"/>
      <c r="D105" s="11" t="s">
        <v>57</v>
      </c>
      <c r="E105" s="12" t="s">
        <v>51</v>
      </c>
      <c r="F105" s="113">
        <f>D106+E106</f>
        <v>6</v>
      </c>
      <c r="G105" s="89" t="s">
        <v>97</v>
      </c>
      <c r="H105" s="76" t="s">
        <v>9</v>
      </c>
      <c r="I105" s="49"/>
      <c r="J105" s="49"/>
    </row>
    <row r="106" spans="1:10" ht="15.75" customHeight="1" x14ac:dyDescent="0.3">
      <c r="A106" s="105"/>
      <c r="B106" s="78"/>
      <c r="C106" s="69"/>
      <c r="D106" s="13">
        <v>3</v>
      </c>
      <c r="E106" s="14">
        <v>3</v>
      </c>
      <c r="F106" s="111"/>
      <c r="G106" s="73"/>
      <c r="H106" s="75"/>
      <c r="I106" s="49"/>
      <c r="J106" s="49"/>
    </row>
    <row r="107" spans="1:10" ht="15.75" customHeight="1" x14ac:dyDescent="0.3">
      <c r="A107" s="106">
        <v>2</v>
      </c>
      <c r="B107" s="67" t="s">
        <v>39</v>
      </c>
      <c r="C107" s="15" t="s">
        <v>56</v>
      </c>
      <c r="D107" s="68"/>
      <c r="E107" s="16" t="s">
        <v>100</v>
      </c>
      <c r="F107" s="91">
        <f>C108+E108</f>
        <v>3</v>
      </c>
      <c r="G107" s="72" t="s">
        <v>77</v>
      </c>
      <c r="H107" s="74" t="s">
        <v>10</v>
      </c>
      <c r="I107" s="49"/>
      <c r="J107" s="49"/>
    </row>
    <row r="108" spans="1:10" ht="15.75" customHeight="1" x14ac:dyDescent="0.3">
      <c r="A108" s="105"/>
      <c r="B108" s="67"/>
      <c r="C108" s="17">
        <v>0</v>
      </c>
      <c r="D108" s="69"/>
      <c r="E108" s="18">
        <v>3</v>
      </c>
      <c r="F108" s="111"/>
      <c r="G108" s="73"/>
      <c r="H108" s="75"/>
      <c r="I108" s="49"/>
      <c r="J108" s="49"/>
    </row>
    <row r="109" spans="1:10" ht="15.75" customHeight="1" x14ac:dyDescent="0.3">
      <c r="A109" s="106">
        <v>3</v>
      </c>
      <c r="B109" s="107" t="s">
        <v>141</v>
      </c>
      <c r="C109" s="15" t="s">
        <v>50</v>
      </c>
      <c r="D109" s="3" t="s">
        <v>101</v>
      </c>
      <c r="E109" s="80"/>
      <c r="F109" s="91">
        <f>C110+D110</f>
        <v>0</v>
      </c>
      <c r="G109" s="72" t="s">
        <v>142</v>
      </c>
      <c r="H109" s="74" t="s">
        <v>8</v>
      </c>
      <c r="I109" s="49"/>
      <c r="J109" s="49"/>
    </row>
    <row r="110" spans="1:10" ht="15.75" customHeight="1" thickBot="1" x14ac:dyDescent="0.35">
      <c r="A110" s="112"/>
      <c r="B110" s="108"/>
      <c r="C110" s="19">
        <v>0</v>
      </c>
      <c r="D110" s="36">
        <v>0</v>
      </c>
      <c r="E110" s="81"/>
      <c r="F110" s="92"/>
      <c r="G110" s="83"/>
      <c r="H110" s="84"/>
      <c r="I110" s="49"/>
      <c r="J110" s="49"/>
    </row>
    <row r="111" spans="1:10" ht="15.75" customHeight="1" x14ac:dyDescent="0.3">
      <c r="A111" s="29"/>
      <c r="B111" s="51"/>
      <c r="C111" s="20"/>
      <c r="D111" s="21"/>
      <c r="E111" s="22"/>
      <c r="F111" s="23"/>
      <c r="G111" s="27"/>
      <c r="H111" s="9"/>
      <c r="I111" s="49"/>
      <c r="J111" s="49"/>
    </row>
    <row r="112" spans="1:10" ht="15.75" customHeight="1" x14ac:dyDescent="0.3">
      <c r="A112" s="29"/>
      <c r="B112" s="51"/>
      <c r="C112" s="20"/>
      <c r="D112" s="21"/>
      <c r="E112" s="22"/>
      <c r="F112" s="23"/>
      <c r="G112" s="27"/>
      <c r="H112" s="9"/>
      <c r="I112" s="49"/>
      <c r="J112" s="49"/>
    </row>
    <row r="113" spans="1:10" ht="15.75" customHeight="1" thickBot="1" x14ac:dyDescent="0.35">
      <c r="A113" s="49"/>
      <c r="B113" s="30" t="s">
        <v>48</v>
      </c>
      <c r="C113" s="49"/>
      <c r="D113" s="49"/>
      <c r="E113" s="49"/>
      <c r="F113" s="49"/>
      <c r="G113" s="49"/>
      <c r="H113" s="49"/>
      <c r="I113" s="28"/>
      <c r="J113" s="49"/>
    </row>
    <row r="114" spans="1:10" ht="15.75" customHeight="1" thickBot="1" x14ac:dyDescent="0.35">
      <c r="A114" s="31" t="s">
        <v>2</v>
      </c>
      <c r="B114" s="32" t="s">
        <v>1</v>
      </c>
      <c r="C114" s="10">
        <v>1</v>
      </c>
      <c r="D114" s="10">
        <v>2</v>
      </c>
      <c r="E114" s="10">
        <v>3</v>
      </c>
      <c r="F114" s="59" t="s">
        <v>29</v>
      </c>
      <c r="G114" s="46" t="s">
        <v>3</v>
      </c>
      <c r="H114" s="33" t="s">
        <v>28</v>
      </c>
      <c r="I114" s="49"/>
      <c r="J114" s="49"/>
    </row>
    <row r="115" spans="1:10" ht="15.75" customHeight="1" x14ac:dyDescent="0.3">
      <c r="A115" s="88">
        <v>1</v>
      </c>
      <c r="B115" s="86" t="s">
        <v>146</v>
      </c>
      <c r="C115" s="85"/>
      <c r="D115" s="11" t="s">
        <v>36</v>
      </c>
      <c r="E115" s="12"/>
      <c r="F115" s="109">
        <f>D116+E116</f>
        <v>3</v>
      </c>
      <c r="G115" s="100" t="s">
        <v>36</v>
      </c>
      <c r="H115" s="102" t="s">
        <v>9</v>
      </c>
      <c r="I115" s="49"/>
      <c r="J115" s="49"/>
    </row>
    <row r="116" spans="1:10" ht="15.75" customHeight="1" x14ac:dyDescent="0.3">
      <c r="A116" s="66"/>
      <c r="B116" s="67"/>
      <c r="C116" s="69"/>
      <c r="D116" s="13">
        <v>3</v>
      </c>
      <c r="E116" s="14"/>
      <c r="F116" s="110"/>
      <c r="G116" s="101"/>
      <c r="H116" s="103"/>
      <c r="I116" s="49"/>
      <c r="J116" s="49"/>
    </row>
    <row r="117" spans="1:10" ht="15.75" customHeight="1" x14ac:dyDescent="0.3">
      <c r="A117" s="66">
        <v>2</v>
      </c>
      <c r="B117" s="78" t="s">
        <v>37</v>
      </c>
      <c r="C117" s="15" t="s">
        <v>32</v>
      </c>
      <c r="D117" s="93"/>
      <c r="E117" s="16"/>
      <c r="F117" s="111">
        <f>C118+E118</f>
        <v>0</v>
      </c>
      <c r="G117" s="101" t="s">
        <v>32</v>
      </c>
      <c r="H117" s="103" t="s">
        <v>7</v>
      </c>
      <c r="I117" s="49"/>
      <c r="J117" s="49"/>
    </row>
    <row r="118" spans="1:10" ht="15.75" customHeight="1" x14ac:dyDescent="0.3">
      <c r="A118" s="66"/>
      <c r="B118" s="67"/>
      <c r="C118" s="17">
        <v>0</v>
      </c>
      <c r="D118" s="69"/>
      <c r="E118" s="18"/>
      <c r="F118" s="110"/>
      <c r="G118" s="101"/>
      <c r="H118" s="103"/>
      <c r="I118" s="49"/>
      <c r="J118" s="49"/>
    </row>
    <row r="119" spans="1:10" ht="15.6" hidden="1" customHeight="1" x14ac:dyDescent="0.3">
      <c r="A119" s="66">
        <v>3</v>
      </c>
      <c r="B119" s="107"/>
      <c r="C119" s="15"/>
      <c r="D119" s="3"/>
      <c r="E119" s="80"/>
      <c r="F119" s="91"/>
      <c r="G119" s="72"/>
      <c r="H119" s="74"/>
      <c r="I119" s="49"/>
      <c r="J119" s="49"/>
    </row>
    <row r="120" spans="1:10" ht="16.2" hidden="1" customHeight="1" thickBot="1" x14ac:dyDescent="0.35">
      <c r="A120" s="77"/>
      <c r="B120" s="108"/>
      <c r="C120" s="19"/>
      <c r="D120" s="36"/>
      <c r="E120" s="81"/>
      <c r="F120" s="92"/>
      <c r="G120" s="83"/>
      <c r="H120" s="84"/>
      <c r="I120" s="49"/>
      <c r="J120" s="49"/>
    </row>
    <row r="121" spans="1:10" ht="15.75" customHeight="1" x14ac:dyDescent="0.3">
      <c r="A121" s="29"/>
      <c r="B121" s="51" t="s">
        <v>145</v>
      </c>
      <c r="C121" s="20"/>
      <c r="D121" s="24"/>
      <c r="E121" s="20"/>
      <c r="F121" s="22"/>
      <c r="G121" s="28"/>
      <c r="H121" s="27"/>
      <c r="I121" s="9"/>
      <c r="J121" s="49"/>
    </row>
    <row r="122" spans="1:10" ht="15.75" customHeight="1" x14ac:dyDescent="0.3">
      <c r="A122" s="29"/>
      <c r="B122" s="51"/>
      <c r="C122" s="20"/>
      <c r="D122" s="24"/>
      <c r="E122" s="20"/>
      <c r="F122" s="22"/>
      <c r="G122" s="28"/>
      <c r="H122" s="27"/>
      <c r="I122" s="9"/>
      <c r="J122" s="49"/>
    </row>
    <row r="123" spans="1:10" ht="15.75" customHeight="1" thickBot="1" x14ac:dyDescent="0.35">
      <c r="A123" s="49"/>
      <c r="B123" s="30" t="s">
        <v>49</v>
      </c>
      <c r="C123" s="49"/>
      <c r="D123" s="49"/>
      <c r="E123" s="49"/>
      <c r="F123" s="49"/>
      <c r="G123" s="49"/>
      <c r="H123" s="49"/>
      <c r="I123" s="28"/>
    </row>
    <row r="124" spans="1:10" ht="15.75" customHeight="1" thickBot="1" x14ac:dyDescent="0.35">
      <c r="A124" s="31" t="s">
        <v>2</v>
      </c>
      <c r="B124" s="32" t="s">
        <v>1</v>
      </c>
      <c r="C124" s="10">
        <v>1</v>
      </c>
      <c r="D124" s="10">
        <v>2</v>
      </c>
      <c r="E124" s="10">
        <v>3</v>
      </c>
      <c r="F124" s="10">
        <v>4</v>
      </c>
      <c r="G124" s="47" t="s">
        <v>29</v>
      </c>
      <c r="H124" s="10" t="s">
        <v>3</v>
      </c>
      <c r="I124" s="33" t="s">
        <v>28</v>
      </c>
      <c r="J124" s="49"/>
    </row>
    <row r="125" spans="1:10" ht="15.75" customHeight="1" x14ac:dyDescent="0.3">
      <c r="A125" s="88">
        <v>1</v>
      </c>
      <c r="B125" s="86" t="s">
        <v>126</v>
      </c>
      <c r="C125" s="85"/>
      <c r="D125" s="62" t="s">
        <v>79</v>
      </c>
      <c r="E125" s="62" t="s">
        <v>21</v>
      </c>
      <c r="F125" s="41" t="s">
        <v>15</v>
      </c>
      <c r="G125" s="90">
        <f>D126+E126+F126</f>
        <v>7</v>
      </c>
      <c r="H125" s="89" t="s">
        <v>129</v>
      </c>
      <c r="I125" s="76" t="s">
        <v>9</v>
      </c>
      <c r="J125" s="49"/>
    </row>
    <row r="126" spans="1:10" ht="15.75" customHeight="1" x14ac:dyDescent="0.3">
      <c r="A126" s="66"/>
      <c r="B126" s="67"/>
      <c r="C126" s="69"/>
      <c r="D126" s="37">
        <v>1</v>
      </c>
      <c r="E126" s="37">
        <v>3</v>
      </c>
      <c r="F126" s="42">
        <v>3</v>
      </c>
      <c r="G126" s="71"/>
      <c r="H126" s="73"/>
      <c r="I126" s="75"/>
      <c r="J126" s="49"/>
    </row>
    <row r="127" spans="1:10" ht="15.75" customHeight="1" x14ac:dyDescent="0.3">
      <c r="A127" s="66">
        <v>2</v>
      </c>
      <c r="B127" s="67" t="s">
        <v>75</v>
      </c>
      <c r="C127" s="60" t="s">
        <v>79</v>
      </c>
      <c r="D127" s="68"/>
      <c r="E127" s="38" t="s">
        <v>128</v>
      </c>
      <c r="F127" s="61" t="s">
        <v>18</v>
      </c>
      <c r="G127" s="70">
        <f>C128+E128+F128</f>
        <v>7</v>
      </c>
      <c r="H127" s="72" t="s">
        <v>130</v>
      </c>
      <c r="I127" s="74" t="s">
        <v>7</v>
      </c>
      <c r="J127" s="49"/>
    </row>
    <row r="128" spans="1:10" ht="15.75" customHeight="1" x14ac:dyDescent="0.3">
      <c r="A128" s="66"/>
      <c r="B128" s="67"/>
      <c r="C128" s="39">
        <v>1</v>
      </c>
      <c r="D128" s="69"/>
      <c r="E128" s="40">
        <v>3</v>
      </c>
      <c r="F128" s="42">
        <v>3</v>
      </c>
      <c r="G128" s="71"/>
      <c r="H128" s="73"/>
      <c r="I128" s="75"/>
      <c r="J128" s="49"/>
    </row>
    <row r="129" spans="1:10" ht="15.75" customHeight="1" x14ac:dyDescent="0.3">
      <c r="A129" s="66">
        <v>3</v>
      </c>
      <c r="B129" s="67" t="s">
        <v>66</v>
      </c>
      <c r="C129" s="60" t="s">
        <v>20</v>
      </c>
      <c r="D129" s="38" t="s">
        <v>76</v>
      </c>
      <c r="E129" s="68"/>
      <c r="F129" s="61" t="s">
        <v>23</v>
      </c>
      <c r="G129" s="70">
        <f>C130+D130+F130</f>
        <v>3</v>
      </c>
      <c r="H129" s="72" t="s">
        <v>131</v>
      </c>
      <c r="I129" s="74" t="s">
        <v>8</v>
      </c>
      <c r="J129" s="49"/>
    </row>
    <row r="130" spans="1:10" ht="15.75" customHeight="1" x14ac:dyDescent="0.3">
      <c r="A130" s="66"/>
      <c r="B130" s="67"/>
      <c r="C130" s="39">
        <v>0</v>
      </c>
      <c r="D130" s="40">
        <v>0</v>
      </c>
      <c r="E130" s="69"/>
      <c r="F130" s="42">
        <v>3</v>
      </c>
      <c r="G130" s="71"/>
      <c r="H130" s="73"/>
      <c r="I130" s="75"/>
      <c r="J130" s="49"/>
    </row>
    <row r="131" spans="1:10" ht="15.75" customHeight="1" x14ac:dyDescent="0.3">
      <c r="A131" s="66">
        <v>4</v>
      </c>
      <c r="B131" s="78" t="s">
        <v>127</v>
      </c>
      <c r="C131" s="60" t="s">
        <v>31</v>
      </c>
      <c r="D131" s="38" t="s">
        <v>19</v>
      </c>
      <c r="E131" s="60" t="s">
        <v>22</v>
      </c>
      <c r="F131" s="80"/>
      <c r="G131" s="70">
        <f>C132+D132+E132</f>
        <v>0</v>
      </c>
      <c r="H131" s="72" t="s">
        <v>32</v>
      </c>
      <c r="I131" s="74" t="s">
        <v>11</v>
      </c>
      <c r="J131" s="49"/>
    </row>
    <row r="132" spans="1:10" ht="15.75" customHeight="1" thickBot="1" x14ac:dyDescent="0.35">
      <c r="A132" s="77"/>
      <c r="B132" s="79"/>
      <c r="C132" s="44">
        <v>0</v>
      </c>
      <c r="D132" s="45">
        <v>0</v>
      </c>
      <c r="E132" s="44">
        <v>0</v>
      </c>
      <c r="F132" s="81"/>
      <c r="G132" s="82"/>
      <c r="H132" s="83"/>
      <c r="I132" s="84"/>
      <c r="J132" s="49"/>
    </row>
    <row r="133" spans="1:10" ht="15.75" customHeight="1" x14ac:dyDescent="0.25">
      <c r="B133" s="51"/>
    </row>
    <row r="134" spans="1:10" ht="15.75" customHeight="1" x14ac:dyDescent="0.25">
      <c r="B134" s="51"/>
      <c r="F134" s="4" t="s">
        <v>35</v>
      </c>
    </row>
    <row r="135" spans="1:10" ht="15.75" customHeight="1" x14ac:dyDescent="0.25">
      <c r="B135" s="4" t="s">
        <v>104</v>
      </c>
    </row>
    <row r="136" spans="1:10" ht="15.75" customHeight="1" x14ac:dyDescent="0.25">
      <c r="B136" s="4" t="s">
        <v>25</v>
      </c>
    </row>
    <row r="137" spans="1:10" ht="15.75" customHeight="1" x14ac:dyDescent="0.25"/>
    <row r="138" spans="1:10" ht="15.75" customHeight="1" x14ac:dyDescent="0.25"/>
    <row r="139" spans="1:10" ht="15.75" customHeight="1" x14ac:dyDescent="0.25"/>
    <row r="140" spans="1:10" ht="15.75" customHeight="1" x14ac:dyDescent="0.25"/>
    <row r="141" spans="1:10" ht="15.75" customHeight="1" x14ac:dyDescent="0.25"/>
    <row r="142" spans="1:10" ht="15.75" customHeight="1" x14ac:dyDescent="0.25"/>
    <row r="143" spans="1:10" ht="15.75" customHeight="1" x14ac:dyDescent="0.25"/>
    <row r="144" spans="1:10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</sheetData>
  <mergeCells count="260">
    <mergeCell ref="I99:I100"/>
    <mergeCell ref="F32:F33"/>
    <mergeCell ref="F34:F35"/>
    <mergeCell ref="E36:E37"/>
    <mergeCell ref="I93:I94"/>
    <mergeCell ref="I95:I96"/>
    <mergeCell ref="I50:I51"/>
    <mergeCell ref="F83:F84"/>
    <mergeCell ref="F85:F86"/>
    <mergeCell ref="F87:F88"/>
    <mergeCell ref="G32:G33"/>
    <mergeCell ref="G74:G75"/>
    <mergeCell ref="I72:I73"/>
    <mergeCell ref="I74:I75"/>
    <mergeCell ref="G76:G77"/>
    <mergeCell ref="H76:H77"/>
    <mergeCell ref="I76:I77"/>
    <mergeCell ref="I78:I79"/>
    <mergeCell ref="F78:F79"/>
    <mergeCell ref="I67:I68"/>
    <mergeCell ref="H67:H68"/>
    <mergeCell ref="I52:I53"/>
    <mergeCell ref="E54:E55"/>
    <mergeCell ref="I54:I55"/>
    <mergeCell ref="I56:I57"/>
    <mergeCell ref="H54:H55"/>
    <mergeCell ref="G97:G98"/>
    <mergeCell ref="H97:H98"/>
    <mergeCell ref="I97:I98"/>
    <mergeCell ref="G67:G68"/>
    <mergeCell ref="H63:H64"/>
    <mergeCell ref="I63:I64"/>
    <mergeCell ref="H50:H51"/>
    <mergeCell ref="C41:C42"/>
    <mergeCell ref="G41:G42"/>
    <mergeCell ref="H43:H44"/>
    <mergeCell ref="H41:H42"/>
    <mergeCell ref="H36:H37"/>
    <mergeCell ref="G36:G37"/>
    <mergeCell ref="D52:D53"/>
    <mergeCell ref="G52:G53"/>
    <mergeCell ref="H52:H53"/>
    <mergeCell ref="A67:A68"/>
    <mergeCell ref="H61:H62"/>
    <mergeCell ref="D107:D108"/>
    <mergeCell ref="C61:C62"/>
    <mergeCell ref="C72:C73"/>
    <mergeCell ref="C105:C106"/>
    <mergeCell ref="C93:C94"/>
    <mergeCell ref="A99:A100"/>
    <mergeCell ref="B99:B100"/>
    <mergeCell ref="C83:C84"/>
    <mergeCell ref="F99:F100"/>
    <mergeCell ref="G95:G96"/>
    <mergeCell ref="D85:D86"/>
    <mergeCell ref="B95:B96"/>
    <mergeCell ref="D95:D96"/>
    <mergeCell ref="A93:A94"/>
    <mergeCell ref="H93:H94"/>
    <mergeCell ref="H85:H86"/>
    <mergeCell ref="H83:H84"/>
    <mergeCell ref="H72:H73"/>
    <mergeCell ref="A95:A96"/>
    <mergeCell ref="F105:F106"/>
    <mergeCell ref="F107:F108"/>
    <mergeCell ref="A87:A88"/>
    <mergeCell ref="B107:B108"/>
    <mergeCell ref="E87:E88"/>
    <mergeCell ref="B93:B94"/>
    <mergeCell ref="A107:A108"/>
    <mergeCell ref="E109:E110"/>
    <mergeCell ref="A109:A110"/>
    <mergeCell ref="B109:B110"/>
    <mergeCell ref="A97:A98"/>
    <mergeCell ref="B97:B98"/>
    <mergeCell ref="E97:E98"/>
    <mergeCell ref="B105:B106"/>
    <mergeCell ref="F115:F116"/>
    <mergeCell ref="F117:F118"/>
    <mergeCell ref="A117:A118"/>
    <mergeCell ref="B117:B118"/>
    <mergeCell ref="D117:D118"/>
    <mergeCell ref="B115:B116"/>
    <mergeCell ref="C115:C116"/>
    <mergeCell ref="B119:B120"/>
    <mergeCell ref="F119:F120"/>
    <mergeCell ref="A45:A46"/>
    <mergeCell ref="B45:B46"/>
    <mergeCell ref="A36:A37"/>
    <mergeCell ref="A41:A42"/>
    <mergeCell ref="B36:B37"/>
    <mergeCell ref="A32:A33"/>
    <mergeCell ref="A43:A44"/>
    <mergeCell ref="A61:A62"/>
    <mergeCell ref="B56:B57"/>
    <mergeCell ref="A56:A57"/>
    <mergeCell ref="B50:B51"/>
    <mergeCell ref="A34:A35"/>
    <mergeCell ref="B34:B35"/>
    <mergeCell ref="A52:A53"/>
    <mergeCell ref="B52:B53"/>
    <mergeCell ref="A78:A79"/>
    <mergeCell ref="A83:A84"/>
    <mergeCell ref="A85:A86"/>
    <mergeCell ref="B85:B86"/>
    <mergeCell ref="B83:B84"/>
    <mergeCell ref="B87:B88"/>
    <mergeCell ref="B54:B55"/>
    <mergeCell ref="A129:A130"/>
    <mergeCell ref="E119:E120"/>
    <mergeCell ref="E129:E130"/>
    <mergeCell ref="B129:B130"/>
    <mergeCell ref="A76:A77"/>
    <mergeCell ref="B76:B77"/>
    <mergeCell ref="E76:E77"/>
    <mergeCell ref="A74:A75"/>
    <mergeCell ref="D74:D75"/>
    <mergeCell ref="A72:A73"/>
    <mergeCell ref="B72:B73"/>
    <mergeCell ref="B74:B75"/>
    <mergeCell ref="B78:B79"/>
    <mergeCell ref="D63:D64"/>
    <mergeCell ref="A115:A116"/>
    <mergeCell ref="A119:A120"/>
    <mergeCell ref="A105:A106"/>
    <mergeCell ref="G119:G120"/>
    <mergeCell ref="G115:G116"/>
    <mergeCell ref="H78:H79"/>
    <mergeCell ref="G83:G84"/>
    <mergeCell ref="G78:G79"/>
    <mergeCell ref="H115:H116"/>
    <mergeCell ref="G105:G106"/>
    <mergeCell ref="H107:H108"/>
    <mergeCell ref="G87:G88"/>
    <mergeCell ref="G85:G86"/>
    <mergeCell ref="G93:G94"/>
    <mergeCell ref="G99:G100"/>
    <mergeCell ref="G109:G110"/>
    <mergeCell ref="H105:H106"/>
    <mergeCell ref="H95:H96"/>
    <mergeCell ref="G117:G118"/>
    <mergeCell ref="H119:H120"/>
    <mergeCell ref="H117:H118"/>
    <mergeCell ref="H109:H110"/>
    <mergeCell ref="G107:G108"/>
    <mergeCell ref="H99:H100"/>
    <mergeCell ref="H87:H88"/>
    <mergeCell ref="D12:D13"/>
    <mergeCell ref="G43:G44"/>
    <mergeCell ref="G50:G51"/>
    <mergeCell ref="G61:G62"/>
    <mergeCell ref="F67:F68"/>
    <mergeCell ref="H74:H75"/>
    <mergeCell ref="F56:F57"/>
    <mergeCell ref="F36:F37"/>
    <mergeCell ref="D43:D44"/>
    <mergeCell ref="F41:F42"/>
    <mergeCell ref="F43:F44"/>
    <mergeCell ref="F45:F46"/>
    <mergeCell ref="E45:E46"/>
    <mergeCell ref="G45:G46"/>
    <mergeCell ref="H45:H46"/>
    <mergeCell ref="G72:G73"/>
    <mergeCell ref="G25:G26"/>
    <mergeCell ref="F109:F110"/>
    <mergeCell ref="D34:D35"/>
    <mergeCell ref="G34:G35"/>
    <mergeCell ref="H34:H35"/>
    <mergeCell ref="B6:H6"/>
    <mergeCell ref="B7:H7"/>
    <mergeCell ref="C10:C11"/>
    <mergeCell ref="G10:G11"/>
    <mergeCell ref="A10:A11"/>
    <mergeCell ref="B25:B26"/>
    <mergeCell ref="H10:H11"/>
    <mergeCell ref="B10:B11"/>
    <mergeCell ref="H12:H13"/>
    <mergeCell ref="H25:H26"/>
    <mergeCell ref="H14:H15"/>
    <mergeCell ref="A12:A13"/>
    <mergeCell ref="H21:H22"/>
    <mergeCell ref="G12:G13"/>
    <mergeCell ref="G14:G15"/>
    <mergeCell ref="G21:G22"/>
    <mergeCell ref="B21:B22"/>
    <mergeCell ref="C21:C22"/>
    <mergeCell ref="B12:B13"/>
    <mergeCell ref="E14:E15"/>
    <mergeCell ref="A14:A15"/>
    <mergeCell ref="B14:B15"/>
    <mergeCell ref="A25:A26"/>
    <mergeCell ref="B67:B68"/>
    <mergeCell ref="I27:I28"/>
    <mergeCell ref="I21:I22"/>
    <mergeCell ref="A23:A24"/>
    <mergeCell ref="B23:B24"/>
    <mergeCell ref="D23:D24"/>
    <mergeCell ref="G23:G24"/>
    <mergeCell ref="H23:H24"/>
    <mergeCell ref="I23:I24"/>
    <mergeCell ref="E25:E26"/>
    <mergeCell ref="I25:I26"/>
    <mergeCell ref="G27:G28"/>
    <mergeCell ref="F27:F28"/>
    <mergeCell ref="B41:B42"/>
    <mergeCell ref="B43:B44"/>
    <mergeCell ref="G54:G55"/>
    <mergeCell ref="G56:G57"/>
    <mergeCell ref="I61:I62"/>
    <mergeCell ref="H56:H57"/>
    <mergeCell ref="A50:A51"/>
    <mergeCell ref="A54:A55"/>
    <mergeCell ref="A63:A64"/>
    <mergeCell ref="B63:B64"/>
    <mergeCell ref="G63:G64"/>
    <mergeCell ref="I125:I126"/>
    <mergeCell ref="I127:I128"/>
    <mergeCell ref="I129:I130"/>
    <mergeCell ref="A131:A132"/>
    <mergeCell ref="B131:B132"/>
    <mergeCell ref="F131:F132"/>
    <mergeCell ref="G131:G132"/>
    <mergeCell ref="H131:H132"/>
    <mergeCell ref="I131:I132"/>
    <mergeCell ref="A127:A128"/>
    <mergeCell ref="B127:B128"/>
    <mergeCell ref="D127:D128"/>
    <mergeCell ref="G127:G128"/>
    <mergeCell ref="H127:H128"/>
    <mergeCell ref="G129:G130"/>
    <mergeCell ref="H129:H130"/>
    <mergeCell ref="H125:H126"/>
    <mergeCell ref="G125:G126"/>
    <mergeCell ref="A125:A126"/>
    <mergeCell ref="B125:B126"/>
    <mergeCell ref="C125:C126"/>
    <mergeCell ref="A65:A66"/>
    <mergeCell ref="B65:B66"/>
    <mergeCell ref="E65:E66"/>
    <mergeCell ref="G65:G66"/>
    <mergeCell ref="H65:H66"/>
    <mergeCell ref="I65:I66"/>
    <mergeCell ref="I10:I11"/>
    <mergeCell ref="I12:I13"/>
    <mergeCell ref="I14:I15"/>
    <mergeCell ref="A16:A17"/>
    <mergeCell ref="B16:B17"/>
    <mergeCell ref="F16:F17"/>
    <mergeCell ref="G16:G17"/>
    <mergeCell ref="H16:H17"/>
    <mergeCell ref="I16:I17"/>
    <mergeCell ref="H27:H28"/>
    <mergeCell ref="H32:H33"/>
    <mergeCell ref="C32:C33"/>
    <mergeCell ref="C50:C51"/>
    <mergeCell ref="B32:B33"/>
    <mergeCell ref="A27:A28"/>
    <mergeCell ref="B27:B28"/>
    <mergeCell ref="B61:B62"/>
    <mergeCell ref="A21:A22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tabSelected="1" zoomScale="143" workbookViewId="0">
      <selection activeCell="K40" sqref="K40"/>
    </sheetView>
  </sheetViews>
  <sheetFormatPr defaultColWidth="9.109375" defaultRowHeight="13.2" x14ac:dyDescent="0.25"/>
  <cols>
    <col min="1" max="1" width="2.5546875" style="1" customWidth="1"/>
    <col min="2" max="2" width="44.109375" style="1" customWidth="1"/>
    <col min="3" max="6" width="9.109375" style="1"/>
    <col min="7" max="7" width="9.5546875" style="1" customWidth="1"/>
    <col min="8" max="9" width="9.109375" style="1"/>
    <col min="10" max="10" width="2.6640625" style="1" customWidth="1"/>
    <col min="11" max="16384" width="9.109375" style="1"/>
  </cols>
  <sheetData>
    <row r="7" spans="1:8" ht="17.399999999999999" x14ac:dyDescent="0.3">
      <c r="B7" s="6"/>
      <c r="D7" s="52" t="s">
        <v>162</v>
      </c>
    </row>
    <row r="8" spans="1:8" ht="17.399999999999999" x14ac:dyDescent="0.3">
      <c r="B8" s="6"/>
      <c r="D8" s="50" t="s">
        <v>52</v>
      </c>
    </row>
    <row r="9" spans="1:8" ht="17.399999999999999" x14ac:dyDescent="0.3">
      <c r="A9" s="1" t="s">
        <v>35</v>
      </c>
      <c r="B9" s="5"/>
      <c r="D9" s="50" t="s">
        <v>42</v>
      </c>
    </row>
    <row r="10" spans="1:8" ht="17.399999999999999" x14ac:dyDescent="0.3">
      <c r="B10" s="5"/>
    </row>
    <row r="11" spans="1:8" s="26" customFormat="1" ht="16.2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26" customFormat="1" ht="16.2" thickBot="1" x14ac:dyDescent="0.35">
      <c r="A12" s="8" t="s">
        <v>2</v>
      </c>
      <c r="B12" s="7" t="s">
        <v>1</v>
      </c>
      <c r="C12" s="10">
        <v>1</v>
      </c>
      <c r="D12" s="10">
        <v>2</v>
      </c>
      <c r="E12" s="10">
        <v>3</v>
      </c>
      <c r="F12" s="34" t="s">
        <v>29</v>
      </c>
      <c r="G12" s="35" t="s">
        <v>3</v>
      </c>
      <c r="H12" s="25" t="s">
        <v>28</v>
      </c>
    </row>
    <row r="13" spans="1:8" s="26" customFormat="1" ht="16.5" customHeight="1" x14ac:dyDescent="0.3">
      <c r="A13" s="119">
        <v>1</v>
      </c>
      <c r="B13" s="87" t="s">
        <v>73</v>
      </c>
      <c r="C13" s="121"/>
      <c r="D13" s="55" t="s">
        <v>20</v>
      </c>
      <c r="E13" s="41" t="s">
        <v>18</v>
      </c>
      <c r="F13" s="123">
        <f>D14+E14</f>
        <v>3</v>
      </c>
      <c r="G13" s="118" t="s">
        <v>31</v>
      </c>
      <c r="H13" s="76" t="s">
        <v>7</v>
      </c>
    </row>
    <row r="14" spans="1:8" s="26" customFormat="1" ht="15.6" x14ac:dyDescent="0.3">
      <c r="A14" s="120"/>
      <c r="B14" s="116"/>
      <c r="C14" s="122"/>
      <c r="D14" s="37">
        <v>0</v>
      </c>
      <c r="E14" s="42">
        <v>3</v>
      </c>
      <c r="F14" s="124"/>
      <c r="G14" s="115"/>
      <c r="H14" s="75"/>
    </row>
    <row r="15" spans="1:8" s="26" customFormat="1" ht="16.5" customHeight="1" x14ac:dyDescent="0.3">
      <c r="A15" s="120">
        <v>2</v>
      </c>
      <c r="B15" s="67" t="s">
        <v>84</v>
      </c>
      <c r="C15" s="53" t="s">
        <v>21</v>
      </c>
      <c r="D15" s="122"/>
      <c r="E15" s="54" t="s">
        <v>128</v>
      </c>
      <c r="F15" s="128">
        <f>C16+E16</f>
        <v>6</v>
      </c>
      <c r="G15" s="114" t="s">
        <v>129</v>
      </c>
      <c r="H15" s="74" t="s">
        <v>38</v>
      </c>
    </row>
    <row r="16" spans="1:8" s="26" customFormat="1" ht="15.6" x14ac:dyDescent="0.3">
      <c r="A16" s="120"/>
      <c r="B16" s="67"/>
      <c r="C16" s="39">
        <v>3</v>
      </c>
      <c r="D16" s="122"/>
      <c r="E16" s="43">
        <v>3</v>
      </c>
      <c r="F16" s="124"/>
      <c r="G16" s="115"/>
      <c r="H16" s="75"/>
    </row>
    <row r="17" spans="1:8" s="26" customFormat="1" ht="16.5" customHeight="1" x14ac:dyDescent="0.3">
      <c r="A17" s="120">
        <v>3</v>
      </c>
      <c r="B17" s="107" t="s">
        <v>61</v>
      </c>
      <c r="C17" s="53" t="s">
        <v>19</v>
      </c>
      <c r="D17" s="38" t="s">
        <v>76</v>
      </c>
      <c r="E17" s="126"/>
      <c r="F17" s="96">
        <f>C18+D18</f>
        <v>0</v>
      </c>
      <c r="G17" s="114" t="s">
        <v>82</v>
      </c>
      <c r="H17" s="74" t="s">
        <v>8</v>
      </c>
    </row>
    <row r="18" spans="1:8" s="26" customFormat="1" ht="16.2" thickBot="1" x14ac:dyDescent="0.35">
      <c r="A18" s="125"/>
      <c r="B18" s="108"/>
      <c r="C18" s="44">
        <v>0</v>
      </c>
      <c r="D18" s="48">
        <v>0</v>
      </c>
      <c r="E18" s="127"/>
      <c r="F18" s="97"/>
      <c r="G18" s="117"/>
      <c r="H18" s="84"/>
    </row>
    <row r="19" spans="1:8" s="26" customFormat="1" ht="15.6" x14ac:dyDescent="0.3"/>
    <row r="20" spans="1:8" s="26" customFormat="1" ht="16.2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26" customFormat="1" ht="16.2" thickBot="1" x14ac:dyDescent="0.35">
      <c r="A21" s="8" t="s">
        <v>2</v>
      </c>
      <c r="B21" s="7" t="s">
        <v>1</v>
      </c>
      <c r="C21" s="10">
        <v>1</v>
      </c>
      <c r="D21" s="10">
        <v>2</v>
      </c>
      <c r="E21" s="10">
        <v>3</v>
      </c>
      <c r="F21" s="34" t="s">
        <v>29</v>
      </c>
      <c r="G21" s="35" t="s">
        <v>3</v>
      </c>
      <c r="H21" s="25" t="s">
        <v>28</v>
      </c>
    </row>
    <row r="22" spans="1:8" s="26" customFormat="1" ht="16.5" customHeight="1" x14ac:dyDescent="0.3">
      <c r="A22" s="88">
        <v>1</v>
      </c>
      <c r="B22" s="87" t="s">
        <v>90</v>
      </c>
      <c r="C22" s="121"/>
      <c r="D22" s="56" t="s">
        <v>78</v>
      </c>
      <c r="E22" s="41" t="s">
        <v>164</v>
      </c>
      <c r="F22" s="98">
        <f>D23+E23</f>
        <v>4</v>
      </c>
      <c r="G22" s="118" t="s">
        <v>102</v>
      </c>
      <c r="H22" s="76" t="s">
        <v>38</v>
      </c>
    </row>
    <row r="23" spans="1:8" s="26" customFormat="1" ht="15.6" x14ac:dyDescent="0.3">
      <c r="A23" s="66"/>
      <c r="B23" s="78"/>
      <c r="C23" s="122"/>
      <c r="D23" s="37">
        <v>3</v>
      </c>
      <c r="E23" s="42">
        <v>1</v>
      </c>
      <c r="F23" s="99"/>
      <c r="G23" s="115"/>
      <c r="H23" s="75"/>
    </row>
    <row r="24" spans="1:8" s="26" customFormat="1" ht="16.5" customHeight="1" x14ac:dyDescent="0.3">
      <c r="A24" s="66">
        <v>2</v>
      </c>
      <c r="B24" s="67" t="s">
        <v>55</v>
      </c>
      <c r="C24" s="57" t="s">
        <v>83</v>
      </c>
      <c r="D24" s="122"/>
      <c r="E24" s="58" t="s">
        <v>79</v>
      </c>
      <c r="F24" s="96">
        <f>C25+E25</f>
        <v>1</v>
      </c>
      <c r="G24" s="114" t="s">
        <v>94</v>
      </c>
      <c r="H24" s="74" t="s">
        <v>8</v>
      </c>
    </row>
    <row r="25" spans="1:8" s="26" customFormat="1" ht="15.6" x14ac:dyDescent="0.3">
      <c r="A25" s="66"/>
      <c r="B25" s="67"/>
      <c r="C25" s="39">
        <v>0</v>
      </c>
      <c r="D25" s="122"/>
      <c r="E25" s="43">
        <v>1</v>
      </c>
      <c r="F25" s="99"/>
      <c r="G25" s="115"/>
      <c r="H25" s="75"/>
    </row>
    <row r="26" spans="1:8" s="26" customFormat="1" ht="16.5" customHeight="1" x14ac:dyDescent="0.3">
      <c r="A26" s="66">
        <v>3</v>
      </c>
      <c r="B26" s="107" t="s">
        <v>58</v>
      </c>
      <c r="C26" s="57" t="s">
        <v>164</v>
      </c>
      <c r="D26" s="38" t="s">
        <v>79</v>
      </c>
      <c r="E26" s="126"/>
      <c r="F26" s="96">
        <f>C27+D27</f>
        <v>2</v>
      </c>
      <c r="G26" s="114" t="s">
        <v>165</v>
      </c>
      <c r="H26" s="74" t="s">
        <v>10</v>
      </c>
    </row>
    <row r="27" spans="1:8" s="26" customFormat="1" ht="16.2" thickBot="1" x14ac:dyDescent="0.35">
      <c r="A27" s="77"/>
      <c r="B27" s="108"/>
      <c r="C27" s="44">
        <v>1</v>
      </c>
      <c r="D27" s="48">
        <v>1</v>
      </c>
      <c r="E27" s="127"/>
      <c r="F27" s="97"/>
      <c r="G27" s="117"/>
      <c r="H27" s="84"/>
    </row>
    <row r="28" spans="1:8" s="26" customFormat="1" ht="15.6" x14ac:dyDescent="0.3"/>
    <row r="29" spans="1:8" s="26" customFormat="1" ht="16.2" thickBot="1" x14ac:dyDescent="0.35">
      <c r="A29" s="4"/>
      <c r="B29" s="30" t="s">
        <v>5</v>
      </c>
      <c r="C29" s="4"/>
      <c r="D29" s="4"/>
      <c r="E29" s="4"/>
      <c r="F29" s="4"/>
      <c r="G29" s="4"/>
      <c r="H29" s="4"/>
    </row>
    <row r="30" spans="1:8" s="26" customFormat="1" ht="16.2" thickBot="1" x14ac:dyDescent="0.35">
      <c r="A30" s="8" t="s">
        <v>2</v>
      </c>
      <c r="B30" s="7" t="s">
        <v>1</v>
      </c>
      <c r="C30" s="10">
        <v>1</v>
      </c>
      <c r="D30" s="10">
        <v>2</v>
      </c>
      <c r="E30" s="10">
        <v>3</v>
      </c>
      <c r="F30" s="34" t="s">
        <v>29</v>
      </c>
      <c r="G30" s="35" t="s">
        <v>3</v>
      </c>
      <c r="H30" s="25" t="s">
        <v>28</v>
      </c>
    </row>
    <row r="31" spans="1:8" s="26" customFormat="1" ht="16.5" customHeight="1" x14ac:dyDescent="0.3">
      <c r="A31" s="119">
        <v>1</v>
      </c>
      <c r="B31" s="87" t="s">
        <v>126</v>
      </c>
      <c r="C31" s="121"/>
      <c r="D31" s="55" t="s">
        <v>32</v>
      </c>
      <c r="E31" s="41" t="s">
        <v>41</v>
      </c>
      <c r="F31" s="123">
        <f>D32+E32</f>
        <v>0</v>
      </c>
      <c r="G31" s="89" t="s">
        <v>166</v>
      </c>
      <c r="H31" s="76" t="s">
        <v>8</v>
      </c>
    </row>
    <row r="32" spans="1:8" s="26" customFormat="1" ht="15.6" x14ac:dyDescent="0.3">
      <c r="A32" s="120"/>
      <c r="B32" s="78"/>
      <c r="C32" s="122"/>
      <c r="D32" s="37">
        <v>0</v>
      </c>
      <c r="E32" s="42">
        <v>0</v>
      </c>
      <c r="F32" s="124"/>
      <c r="G32" s="73"/>
      <c r="H32" s="75"/>
    </row>
    <row r="33" spans="1:8" s="26" customFormat="1" ht="16.5" customHeight="1" x14ac:dyDescent="0.3">
      <c r="A33" s="120">
        <v>2</v>
      </c>
      <c r="B33" s="107" t="s">
        <v>146</v>
      </c>
      <c r="C33" s="53" t="s">
        <v>36</v>
      </c>
      <c r="D33" s="122"/>
      <c r="E33" s="54" t="s">
        <v>108</v>
      </c>
      <c r="F33" s="128">
        <f>C34+E34</f>
        <v>3</v>
      </c>
      <c r="G33" s="72" t="s">
        <v>167</v>
      </c>
      <c r="H33" s="74" t="s">
        <v>10</v>
      </c>
    </row>
    <row r="34" spans="1:8" s="26" customFormat="1" ht="15.6" x14ac:dyDescent="0.3">
      <c r="A34" s="120"/>
      <c r="B34" s="78"/>
      <c r="C34" s="39">
        <v>3</v>
      </c>
      <c r="D34" s="122"/>
      <c r="E34" s="43">
        <v>0</v>
      </c>
      <c r="F34" s="124"/>
      <c r="G34" s="73"/>
      <c r="H34" s="75"/>
    </row>
    <row r="35" spans="1:8" s="26" customFormat="1" ht="16.5" customHeight="1" x14ac:dyDescent="0.3">
      <c r="A35" s="120">
        <v>3</v>
      </c>
      <c r="B35" s="107" t="s">
        <v>91</v>
      </c>
      <c r="C35" s="53" t="s">
        <v>27</v>
      </c>
      <c r="D35" s="38" t="s">
        <v>148</v>
      </c>
      <c r="E35" s="126"/>
      <c r="F35" s="96">
        <f>C36+D36</f>
        <v>6</v>
      </c>
      <c r="G35" s="72" t="s">
        <v>168</v>
      </c>
      <c r="H35" s="74" t="s">
        <v>9</v>
      </c>
    </row>
    <row r="36" spans="1:8" s="26" customFormat="1" ht="16.2" thickBot="1" x14ac:dyDescent="0.35">
      <c r="A36" s="125"/>
      <c r="B36" s="108"/>
      <c r="C36" s="44">
        <v>3</v>
      </c>
      <c r="D36" s="48">
        <v>3</v>
      </c>
      <c r="E36" s="127"/>
      <c r="F36" s="97"/>
      <c r="G36" s="83"/>
      <c r="H36" s="84"/>
    </row>
    <row r="37" spans="1:8" s="26" customFormat="1" ht="15.6" x14ac:dyDescent="0.3"/>
    <row r="38" spans="1:8" s="26" customFormat="1" ht="16.2" thickBot="1" x14ac:dyDescent="0.35">
      <c r="A38" s="4"/>
      <c r="B38" s="30" t="s">
        <v>6</v>
      </c>
      <c r="C38" s="4"/>
      <c r="D38" s="4"/>
      <c r="E38" s="4"/>
      <c r="F38" s="4"/>
      <c r="G38" s="4"/>
      <c r="H38" s="4"/>
    </row>
    <row r="39" spans="1:8" s="26" customFormat="1" ht="16.2" thickBot="1" x14ac:dyDescent="0.35">
      <c r="A39" s="8" t="s">
        <v>2</v>
      </c>
      <c r="B39" s="7" t="s">
        <v>1</v>
      </c>
      <c r="C39" s="10">
        <v>1</v>
      </c>
      <c r="D39" s="10">
        <v>2</v>
      </c>
      <c r="E39" s="10">
        <v>3</v>
      </c>
      <c r="F39" s="34" t="s">
        <v>29</v>
      </c>
      <c r="G39" s="35" t="s">
        <v>3</v>
      </c>
      <c r="H39" s="25" t="s">
        <v>28</v>
      </c>
    </row>
    <row r="40" spans="1:8" s="26" customFormat="1" ht="16.5" customHeight="1" x14ac:dyDescent="0.3">
      <c r="A40" s="119">
        <v>1</v>
      </c>
      <c r="B40" s="86" t="s">
        <v>67</v>
      </c>
      <c r="C40" s="121"/>
      <c r="D40" s="55" t="s">
        <v>65</v>
      </c>
      <c r="E40" s="41" t="s">
        <v>101</v>
      </c>
      <c r="F40" s="123">
        <f>D41+E41</f>
        <v>0</v>
      </c>
      <c r="G40" s="118" t="s">
        <v>62</v>
      </c>
      <c r="H40" s="76" t="s">
        <v>8</v>
      </c>
    </row>
    <row r="41" spans="1:8" s="26" customFormat="1" ht="15.6" x14ac:dyDescent="0.3">
      <c r="A41" s="120"/>
      <c r="B41" s="67"/>
      <c r="C41" s="122"/>
      <c r="D41" s="37">
        <v>0</v>
      </c>
      <c r="E41" s="42">
        <v>0</v>
      </c>
      <c r="F41" s="124"/>
      <c r="G41" s="115"/>
      <c r="H41" s="75"/>
    </row>
    <row r="42" spans="1:8" s="26" customFormat="1" ht="16.5" customHeight="1" x14ac:dyDescent="0.3">
      <c r="A42" s="120">
        <v>2</v>
      </c>
      <c r="B42" s="129" t="s">
        <v>155</v>
      </c>
      <c r="C42" s="53" t="s">
        <v>64</v>
      </c>
      <c r="D42" s="122"/>
      <c r="E42" s="54" t="s">
        <v>80</v>
      </c>
      <c r="F42" s="128">
        <f>C43+E43</f>
        <v>3</v>
      </c>
      <c r="G42" s="114" t="s">
        <v>139</v>
      </c>
      <c r="H42" s="74" t="s">
        <v>10</v>
      </c>
    </row>
    <row r="43" spans="1:8" s="26" customFormat="1" ht="15.6" x14ac:dyDescent="0.3">
      <c r="A43" s="120"/>
      <c r="B43" s="130"/>
      <c r="C43" s="39">
        <v>3</v>
      </c>
      <c r="D43" s="122"/>
      <c r="E43" s="43">
        <v>0</v>
      </c>
      <c r="F43" s="124"/>
      <c r="G43" s="115"/>
      <c r="H43" s="75"/>
    </row>
    <row r="44" spans="1:8" s="26" customFormat="1" ht="16.5" customHeight="1" x14ac:dyDescent="0.3">
      <c r="A44" s="120">
        <v>3</v>
      </c>
      <c r="B44" s="67" t="s">
        <v>105</v>
      </c>
      <c r="C44" s="53" t="s">
        <v>100</v>
      </c>
      <c r="D44" s="38" t="s">
        <v>81</v>
      </c>
      <c r="E44" s="126"/>
      <c r="F44" s="96">
        <f>C45+D45</f>
        <v>6</v>
      </c>
      <c r="G44" s="114" t="s">
        <v>163</v>
      </c>
      <c r="H44" s="74" t="s">
        <v>38</v>
      </c>
    </row>
    <row r="45" spans="1:8" ht="15.75" customHeight="1" thickBot="1" x14ac:dyDescent="0.3">
      <c r="A45" s="125"/>
      <c r="B45" s="79"/>
      <c r="C45" s="44">
        <v>3</v>
      </c>
      <c r="D45" s="48">
        <v>3</v>
      </c>
      <c r="E45" s="127"/>
      <c r="F45" s="97"/>
      <c r="G45" s="117"/>
      <c r="H45" s="84"/>
    </row>
    <row r="48" spans="1:8" x14ac:dyDescent="0.25">
      <c r="B48" s="4" t="s">
        <v>104</v>
      </c>
    </row>
    <row r="49" spans="2:2" x14ac:dyDescent="0.25">
      <c r="B49" s="4" t="s">
        <v>25</v>
      </c>
    </row>
  </sheetData>
  <mergeCells count="72"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A22:A23"/>
    <mergeCell ref="B22:B23"/>
    <mergeCell ref="C22:C23"/>
    <mergeCell ref="F22:F23"/>
    <mergeCell ref="G22:G23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Merg zona</vt:lpstr>
      <vt:lpstr>Merg tarpzon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cp:lastPrinted>2024-01-22T17:25:41Z</cp:lastPrinted>
  <dcterms:created xsi:type="dcterms:W3CDTF">2007-01-16T12:07:35Z</dcterms:created>
  <dcterms:modified xsi:type="dcterms:W3CDTF">2024-01-22T17:25:52Z</dcterms:modified>
</cp:coreProperties>
</file>